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10.bin" ContentType="application/vnd.ms-office.activeX"/>
  <Override PartName="/xl/activeX/activeX10.xml" ContentType="application/vnd.ms-office.activeX+xml"/>
  <Override PartName="/xl/activeX/activeX11.bin" ContentType="application/vnd.ms-office.activeX"/>
  <Override PartName="/xl/activeX/activeX11.xml" ContentType="application/vnd.ms-office.activeX+xml"/>
  <Override PartName="/xl/activeX/activeX12.bin" ContentType="application/vnd.ms-office.activeX"/>
  <Override PartName="/xl/activeX/activeX12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activeX/activeX3.bin" ContentType="application/vnd.ms-office.activeX"/>
  <Override PartName="/xl/activeX/activeX3.xml" ContentType="application/vnd.ms-office.activeX+xml"/>
  <Override PartName="/xl/activeX/activeX4.bin" ContentType="application/vnd.ms-office.activeX"/>
  <Override PartName="/xl/activeX/activeX4.xml" ContentType="application/vnd.ms-office.activeX+xml"/>
  <Override PartName="/xl/activeX/activeX5.bin" ContentType="application/vnd.ms-office.activeX"/>
  <Override PartName="/xl/activeX/activeX5.xml" ContentType="application/vnd.ms-office.activeX+xml"/>
  <Override PartName="/xl/activeX/activeX6.bin" ContentType="application/vnd.ms-office.activeX"/>
  <Override PartName="/xl/activeX/activeX6.xml" ContentType="application/vnd.ms-office.activeX+xml"/>
  <Override PartName="/xl/activeX/activeX7.bin" ContentType="application/vnd.ms-office.activeX"/>
  <Override PartName="/xl/activeX/activeX7.xml" ContentType="application/vnd.ms-office.activeX+xml"/>
  <Override PartName="/xl/activeX/activeX8.bin" ContentType="application/vnd.ms-office.activeX"/>
  <Override PartName="/xl/activeX/activeX8.xml" ContentType="application/vnd.ms-office.activeX+xml"/>
  <Override PartName="/xl/activeX/activeX9.bin" ContentType="application/vnd.ms-office.activeX"/>
  <Override PartName="/xl/activeX/activeX9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<sst xmlns="http://schemas.openxmlformats.org/spreadsheetml/2006/main" count="1493" uniqueCount="603">
  <si>
    <t>2022年临河区享受农机购置补贴的购机者明细表（二）公示版</t>
  </si>
  <si>
    <t>申请表编号</t>
  </si>
  <si>
    <t>购机者</t>
  </si>
  <si>
    <t>补贴机具</t>
  </si>
  <si>
    <t>补贴金额</t>
  </si>
  <si>
    <t>姓名或组织名称</t>
  </si>
  <si>
    <t>乡镇</t>
  </si>
  <si>
    <t>机具品目</t>
  </si>
  <si>
    <t>型号</t>
  </si>
  <si>
    <t>生产企业</t>
  </si>
  <si>
    <t>经销商</t>
  </si>
  <si>
    <t>数量（台）</t>
  </si>
  <si>
    <t>销售价格（元）</t>
  </si>
  <si>
    <t>单台中央补贴（元）</t>
  </si>
  <si>
    <t>总补贴额（元）</t>
  </si>
  <si>
    <t>1528010022000945</t>
  </si>
  <si>
    <t>魏利喜</t>
  </si>
  <si>
    <t>八一乡</t>
  </si>
  <si>
    <t>轮式拖拉机</t>
  </si>
  <si>
    <t>SF704B</t>
  </si>
  <si>
    <t>山东时风(集团)有限责任公司</t>
  </si>
  <si>
    <t>巴彦淖尔市新盛农机有限公司</t>
  </si>
  <si>
    <t>1528010022000679</t>
  </si>
  <si>
    <t>巴彦淖尔市达丰农机农民专业合作社</t>
  </si>
  <si>
    <t>打（压）捆机</t>
  </si>
  <si>
    <t>9YGR-2.2</t>
  </si>
  <si>
    <t>中国农业机械化科学研究院呼和浩特分院有限公司</t>
  </si>
  <si>
    <t>巴彦淖尔市灵达农机有限公司</t>
  </si>
  <si>
    <t>1528010022000676</t>
  </si>
  <si>
    <t>植保无人驾驶航空器</t>
  </si>
  <si>
    <t>3WWDZ-20A</t>
  </si>
  <si>
    <t>广州极飞科技股份有限公司(原公司名称:广州极飞科技有限公司)</t>
  </si>
  <si>
    <t>1528010022000672</t>
  </si>
  <si>
    <t>1528010022000449</t>
  </si>
  <si>
    <t>郝喜军</t>
  </si>
  <si>
    <t>SL504-C</t>
  </si>
  <si>
    <t>山东双力现代农业装备有限公司</t>
  </si>
  <si>
    <t>巴彦淖尔市力通发农机有限公司</t>
  </si>
  <si>
    <t>1528010022000395</t>
  </si>
  <si>
    <t>王强</t>
  </si>
  <si>
    <t>自走式玉米收获机</t>
  </si>
  <si>
    <t>4YZ-8F1</t>
  </si>
  <si>
    <t>石家庄天人农业机械装备有限公司</t>
  </si>
  <si>
    <t>五原县力通农机有限公司</t>
  </si>
  <si>
    <t>1528010022000383</t>
  </si>
  <si>
    <t>田占龙</t>
  </si>
  <si>
    <t>平地机</t>
  </si>
  <si>
    <t>12PJ-3.5(KF)</t>
  </si>
  <si>
    <t>陕西科丰农业机械有限公司</t>
  </si>
  <si>
    <t>内蒙古天沃农牧业机械有限公司</t>
  </si>
  <si>
    <t>1528010022000325</t>
  </si>
  <si>
    <t>倪利成</t>
  </si>
  <si>
    <t>旋耕机</t>
  </si>
  <si>
    <t>1GQN-160</t>
  </si>
  <si>
    <t>潍坊潍林农业装备有限公司</t>
  </si>
  <si>
    <t>巴彦淖尔市忠胜农机门市部</t>
  </si>
  <si>
    <t>1528010022000265</t>
  </si>
  <si>
    <t>王大宝</t>
  </si>
  <si>
    <t>SL604-B</t>
  </si>
  <si>
    <t>1528010022000188</t>
  </si>
  <si>
    <t>临河区锦轩农民专业合作社</t>
  </si>
  <si>
    <t>1528010022000140</t>
  </si>
  <si>
    <t>王照亮</t>
  </si>
  <si>
    <t>1528010022000883</t>
  </si>
  <si>
    <t>张振清</t>
  </si>
  <si>
    <t>1GKN-200</t>
  </si>
  <si>
    <t>潍坊瑞力农业装备有限公司</t>
  </si>
  <si>
    <t>巴彦淖尔市冠悦商贸有限公司</t>
  </si>
  <si>
    <t>1528010022000881</t>
  </si>
  <si>
    <t>巴彦淖尔市灵达现代农业发展有限公司</t>
  </si>
  <si>
    <t>9YY-1.4B3</t>
  </si>
  <si>
    <t>吉林省远航农业机械有限公司</t>
  </si>
  <si>
    <t>巴彦淖尔创跃农牧业机械有限公司</t>
  </si>
  <si>
    <t>1528010022000879</t>
  </si>
  <si>
    <t>1528010022000873</t>
  </si>
  <si>
    <t>铺膜（带）播种机</t>
  </si>
  <si>
    <t>2BQP-6</t>
  </si>
  <si>
    <t>内蒙古大博金田机械有限公司</t>
  </si>
  <si>
    <t>1528010022000641</t>
  </si>
  <si>
    <t>陈磊</t>
  </si>
  <si>
    <t>饲料混合机</t>
  </si>
  <si>
    <t>9HWJ-2</t>
  </si>
  <si>
    <t>内蒙古德宇创新机械有限公司</t>
  </si>
  <si>
    <t>1528010022000627</t>
  </si>
  <si>
    <t>李文甫</t>
  </si>
  <si>
    <t>1GKN-160</t>
  </si>
  <si>
    <t>潍坊农宜得机械有限公司</t>
  </si>
  <si>
    <t>1528010022000390</t>
  </si>
  <si>
    <t>刘永平</t>
  </si>
  <si>
    <t>9HL-1000</t>
  </si>
  <si>
    <t>郑州嵩威机械制造有限公司</t>
  </si>
  <si>
    <t>巴彦淖尔市全正农机具销售部</t>
  </si>
  <si>
    <t>1528010022000380</t>
  </si>
  <si>
    <t>张文保</t>
  </si>
  <si>
    <t>1528010022000371</t>
  </si>
  <si>
    <t>张振花</t>
  </si>
  <si>
    <t>山拖504D</t>
  </si>
  <si>
    <t>山东山拖凯泰农业装备有限公司</t>
  </si>
  <si>
    <t>内蒙古凯发农机有限公司</t>
  </si>
  <si>
    <t>1528010022000335</t>
  </si>
  <si>
    <t>陈军</t>
  </si>
  <si>
    <t>1528010022000334</t>
  </si>
  <si>
    <t>饲料制备（搅拌）机</t>
  </si>
  <si>
    <t>9TMR-10</t>
  </si>
  <si>
    <t>1528010022000327</t>
  </si>
  <si>
    <t>万成</t>
  </si>
  <si>
    <t>1528010022000315</t>
  </si>
  <si>
    <t>陈刚</t>
  </si>
  <si>
    <t>1528010022000289</t>
  </si>
  <si>
    <t>高峰</t>
  </si>
  <si>
    <t>9JGW-4</t>
  </si>
  <si>
    <t>1528010022000281</t>
  </si>
  <si>
    <t>高利云</t>
  </si>
  <si>
    <t>1528010022000247</t>
  </si>
  <si>
    <t>1528010022000240</t>
  </si>
  <si>
    <t>王文云</t>
  </si>
  <si>
    <t>9JGW-5</t>
  </si>
  <si>
    <t>1528010022000110</t>
  </si>
  <si>
    <t>1528010021000875</t>
  </si>
  <si>
    <t>刘先明</t>
  </si>
  <si>
    <t>MF504</t>
  </si>
  <si>
    <t>第一拖拉机股份有限公司</t>
  </si>
  <si>
    <t>巴彦淖尔市联兴机电设备有限公司</t>
  </si>
  <si>
    <t>1528010021000872</t>
  </si>
  <si>
    <t>陈永明</t>
  </si>
  <si>
    <t>4YZB-8B</t>
  </si>
  <si>
    <t>新疆牧神机械有限责任公司</t>
  </si>
  <si>
    <t>1528010022000893</t>
  </si>
  <si>
    <t>郝五其</t>
  </si>
  <si>
    <t>白脑包镇</t>
  </si>
  <si>
    <t>玉米收获机</t>
  </si>
  <si>
    <t>1528010022000698</t>
  </si>
  <si>
    <t>许勇文</t>
  </si>
  <si>
    <t>9YF-2.2S</t>
  </si>
  <si>
    <t>新乡市花溪科技股份有限公司</t>
  </si>
  <si>
    <t>磴口县恒远农机有限公司</t>
  </si>
  <si>
    <t>1528010022000664</t>
  </si>
  <si>
    <t>郭建光</t>
  </si>
  <si>
    <t>1528010022000527</t>
  </si>
  <si>
    <t>张昌利</t>
  </si>
  <si>
    <t>1528010022000526</t>
  </si>
  <si>
    <t>朱向忠</t>
  </si>
  <si>
    <t>潍坊裕祥农业装备有限公司</t>
  </si>
  <si>
    <t>1528010022000443</t>
  </si>
  <si>
    <t>李世龙</t>
  </si>
  <si>
    <t>1528010022000356</t>
  </si>
  <si>
    <t>张磊</t>
  </si>
  <si>
    <t>铺膜播种机</t>
  </si>
  <si>
    <t>2BQP-4</t>
  </si>
  <si>
    <t>1528010022000748</t>
  </si>
  <si>
    <t>马永军</t>
  </si>
  <si>
    <t>604-1</t>
  </si>
  <si>
    <t>山东宁奔野农业机械有限公司</t>
  </si>
  <si>
    <t>1528010022000593</t>
  </si>
  <si>
    <t>杨维军</t>
  </si>
  <si>
    <t>潍坊顺民农机有限公司</t>
  </si>
  <si>
    <t>巴彦淖尔市丰硕泰农机有限公司</t>
  </si>
  <si>
    <t>1528010022000546</t>
  </si>
  <si>
    <t>肖国庆</t>
  </si>
  <si>
    <t>葵花籽收获机</t>
  </si>
  <si>
    <t>4XLZ-2800</t>
  </si>
  <si>
    <t>巴彦淖尔市恒力机械有限责任公司</t>
  </si>
  <si>
    <t>1528010022000431</t>
  </si>
  <si>
    <t>刘军</t>
  </si>
  <si>
    <t>1528010022000428</t>
  </si>
  <si>
    <t>马利平</t>
  </si>
  <si>
    <t>1528010022000326</t>
  </si>
  <si>
    <t>袁田</t>
  </si>
  <si>
    <t>1GQN-140</t>
  </si>
  <si>
    <t>1528010022000228</t>
  </si>
  <si>
    <t>乔建军</t>
  </si>
  <si>
    <t>1528010022000177</t>
  </si>
  <si>
    <t>李培忠</t>
  </si>
  <si>
    <t>RK804</t>
  </si>
  <si>
    <t>中联农业机械股份有限公司</t>
  </si>
  <si>
    <t>1528010022000173</t>
  </si>
  <si>
    <t>李建国</t>
  </si>
  <si>
    <t>TA504</t>
  </si>
  <si>
    <t>山东五征集团有限公司</t>
  </si>
  <si>
    <t>1528010021000889</t>
  </si>
  <si>
    <t>赵冬</t>
  </si>
  <si>
    <t>1528010022000928</t>
  </si>
  <si>
    <t>杨正</t>
  </si>
  <si>
    <t>城关镇</t>
  </si>
  <si>
    <t>1GKN-180</t>
  </si>
  <si>
    <t>潍坊百励丰农业机械有限公司</t>
  </si>
  <si>
    <t>1528010022000827</t>
  </si>
  <si>
    <t>温铁军</t>
  </si>
  <si>
    <t>青（黄）饲料收获机</t>
  </si>
  <si>
    <t>9360A</t>
  </si>
  <si>
    <t>中机美诺科技股份有限公司</t>
  </si>
  <si>
    <t>巴彦淖尔市美诺农机有限公司</t>
  </si>
  <si>
    <t>1528010022000433</t>
  </si>
  <si>
    <t>高尚</t>
  </si>
  <si>
    <t>SL504-B</t>
  </si>
  <si>
    <t>1528010022000041</t>
  </si>
  <si>
    <t>黄大金</t>
  </si>
  <si>
    <t>9YZ-2250</t>
  </si>
  <si>
    <t>四平市龙业机械制造有限公司</t>
  </si>
  <si>
    <t>1528010022000637</t>
  </si>
  <si>
    <t>刘贵</t>
  </si>
  <si>
    <t>1528010022000496</t>
  </si>
  <si>
    <t>吴治祥</t>
  </si>
  <si>
    <t>2BQP-2</t>
  </si>
  <si>
    <t>巴彦淖尔市恒胜农业机械有限公司</t>
  </si>
  <si>
    <t>1528010022000420</t>
  </si>
  <si>
    <t>杨会林</t>
  </si>
  <si>
    <t>1528010022000412</t>
  </si>
  <si>
    <t>刘磊</t>
  </si>
  <si>
    <t>饲料（草）粉碎机</t>
  </si>
  <si>
    <t>9FZ-54-15</t>
  </si>
  <si>
    <t>1528010022000411</t>
  </si>
  <si>
    <t>1528010022000331</t>
  </si>
  <si>
    <t>王文军</t>
  </si>
  <si>
    <t>9YFZ-2.2A</t>
  </si>
  <si>
    <t>四平市顺邦农机制造有限公司</t>
  </si>
  <si>
    <t>巴彦淖尔市富益农机有限公司</t>
  </si>
  <si>
    <t>1528010022000313</t>
  </si>
  <si>
    <t>武翠莲</t>
  </si>
  <si>
    <t>9JGW-5C</t>
  </si>
  <si>
    <t>1528010022000309</t>
  </si>
  <si>
    <t>狄玉龙</t>
  </si>
  <si>
    <t>1528010022000213</t>
  </si>
  <si>
    <t>王凤枝</t>
  </si>
  <si>
    <t>9JGW-7</t>
  </si>
  <si>
    <t>1528010022000170</t>
  </si>
  <si>
    <t>1528010022000090</t>
  </si>
  <si>
    <t>马雪梅</t>
  </si>
  <si>
    <t>NA504</t>
  </si>
  <si>
    <t>山拖农机装备有限公司</t>
  </si>
  <si>
    <t>巴彦淖尔市立弘农机有限公司</t>
  </si>
  <si>
    <t>1528010021000887</t>
  </si>
  <si>
    <t>贾后生</t>
  </si>
  <si>
    <t>9FZ-55-15A</t>
  </si>
  <si>
    <t>1528010021000854</t>
  </si>
  <si>
    <t>马要鲜</t>
  </si>
  <si>
    <t>自走式玉米籽粒联合收获机</t>
  </si>
  <si>
    <t>4YL-5M</t>
  </si>
  <si>
    <t>潍柴雷沃重工股份有限公司(原:雷沃重工股份有限公司)</t>
  </si>
  <si>
    <t>1528010022002008</t>
  </si>
  <si>
    <t>东文海</t>
  </si>
  <si>
    <t>干召</t>
  </si>
  <si>
    <t>秸秆粉碎还田机</t>
  </si>
  <si>
    <t>1JH-150</t>
  </si>
  <si>
    <t>潍坊千力机械有限公司</t>
  </si>
  <si>
    <t>杭锦后旗宏祥农机有限公司</t>
  </si>
  <si>
    <t>1528010022000810</t>
  </si>
  <si>
    <t>高瑞林</t>
  </si>
  <si>
    <t>辅助驾驶（系统）设备</t>
  </si>
  <si>
    <t>慧农EAS100</t>
  </si>
  <si>
    <t>西安合众思壮导航技术有限公司</t>
  </si>
  <si>
    <t>1528010022000755</t>
  </si>
  <si>
    <t>梁绪麟</t>
  </si>
  <si>
    <t>M704-B</t>
  </si>
  <si>
    <t>1528010022000734</t>
  </si>
  <si>
    <t>王永生</t>
  </si>
  <si>
    <t>M504-E</t>
  </si>
  <si>
    <t>1528010022000730</t>
  </si>
  <si>
    <t>李树兵</t>
  </si>
  <si>
    <t>9QZ-3300A</t>
  </si>
  <si>
    <t>石家庄美迪机械有限公司</t>
  </si>
  <si>
    <t>1528010022000703</t>
  </si>
  <si>
    <t>李兴宽</t>
  </si>
  <si>
    <t>1528010022000665</t>
  </si>
  <si>
    <t>王和平</t>
  </si>
  <si>
    <t>五原县祁四保农机有限公司</t>
  </si>
  <si>
    <t>1528010022000621</t>
  </si>
  <si>
    <t>金东东</t>
  </si>
  <si>
    <t>1528010022000440</t>
  </si>
  <si>
    <t>温金云</t>
  </si>
  <si>
    <t>1528010022000282</t>
  </si>
  <si>
    <t>李永义</t>
  </si>
  <si>
    <t>农业用北斗终端及辅助驾驶</t>
  </si>
  <si>
    <t>KFNJ4000BD-2.5RD</t>
  </si>
  <si>
    <t>1528010022000059</t>
  </si>
  <si>
    <t>杜军成</t>
  </si>
  <si>
    <t>潍坊神力农机装备有限公司</t>
  </si>
  <si>
    <t>巴彦淖尔市恒信达农机有限公司</t>
  </si>
  <si>
    <t>1528010022000760</t>
  </si>
  <si>
    <t>温宝成</t>
  </si>
  <si>
    <t>潍坊恒旋农业装备有限公司</t>
  </si>
  <si>
    <t>磴口县鑫运农机销售中心</t>
  </si>
  <si>
    <t>1528010022000537</t>
  </si>
  <si>
    <t>孙文军</t>
  </si>
  <si>
    <t>1528010022000522</t>
  </si>
  <si>
    <t>刘二娃</t>
  </si>
  <si>
    <t>2BPDQ-4</t>
  </si>
  <si>
    <t>1528010022000510</t>
  </si>
  <si>
    <t>张天祥</t>
  </si>
  <si>
    <t>1528010022000439</t>
  </si>
  <si>
    <t>潘发明</t>
  </si>
  <si>
    <t>1528010022000436</t>
  </si>
  <si>
    <t>张新文</t>
  </si>
  <si>
    <t>1528010022000389</t>
  </si>
  <si>
    <t>张振义</t>
  </si>
  <si>
    <t>1PJG-3.2</t>
  </si>
  <si>
    <t>河北沃田机械制造有限公司</t>
  </si>
  <si>
    <t>五原县蒙发农机有限责任公司</t>
  </si>
  <si>
    <t>1528010022000379</t>
  </si>
  <si>
    <t>刘昊灵</t>
  </si>
  <si>
    <t>1528010022000264</t>
  </si>
  <si>
    <t>李文忠</t>
  </si>
  <si>
    <t>1528010022000255</t>
  </si>
  <si>
    <t>雷新云</t>
  </si>
  <si>
    <t>1528010022000219</t>
  </si>
  <si>
    <t>邱云宝</t>
  </si>
  <si>
    <t>SL404</t>
  </si>
  <si>
    <t>1528010022000218</t>
  </si>
  <si>
    <t>杨飞军</t>
  </si>
  <si>
    <t>1528010022000183</t>
  </si>
  <si>
    <t>李志荣</t>
  </si>
  <si>
    <t>9YFQ-2.2C</t>
  </si>
  <si>
    <t>吉林天朗新能源科技有限公司</t>
  </si>
  <si>
    <t>阿拉善盟顺翔农牧业机械有限公司</t>
  </si>
  <si>
    <t>1528010022000161</t>
  </si>
  <si>
    <t>周凯</t>
  </si>
  <si>
    <t>HC2004</t>
  </si>
  <si>
    <t>广西柳工农业机械股份有限公司</t>
  </si>
  <si>
    <t>1528010022000152</t>
  </si>
  <si>
    <t>邹军义</t>
  </si>
  <si>
    <t>乌拉特前旗北方农机有限责任公司</t>
  </si>
  <si>
    <t>1528010022000148</t>
  </si>
  <si>
    <t>刘树栓</t>
  </si>
  <si>
    <t>NA604-E</t>
  </si>
  <si>
    <t>1528010022000113</t>
  </si>
  <si>
    <t>白济平</t>
  </si>
  <si>
    <t>9JGW-14</t>
  </si>
  <si>
    <t>巴彦淖尔市恒升机械有限公司</t>
  </si>
  <si>
    <t>内蒙古金牧科技农业机械有限公司</t>
  </si>
  <si>
    <t>1528010021000884</t>
  </si>
  <si>
    <t>吕振国</t>
  </si>
  <si>
    <t>1528010021000883</t>
  </si>
  <si>
    <t>1528010021000877</t>
  </si>
  <si>
    <t>杜建兵</t>
  </si>
  <si>
    <t>ME504</t>
  </si>
  <si>
    <t>1528010021000876</t>
  </si>
  <si>
    <t>刘希财</t>
  </si>
  <si>
    <t>1528010021000870</t>
  </si>
  <si>
    <t>巴彦淖尔市众亮种养殖专业合作社</t>
  </si>
  <si>
    <t>1528010021000864</t>
  </si>
  <si>
    <t>1528010021000862</t>
  </si>
  <si>
    <t>1528010021000859</t>
  </si>
  <si>
    <t>崔少青</t>
  </si>
  <si>
    <t>1528010022000712</t>
  </si>
  <si>
    <t>赵有怀</t>
  </si>
  <si>
    <t>狼山农场</t>
  </si>
  <si>
    <t>1528010022000685</t>
  </si>
  <si>
    <t>吕彦飞</t>
  </si>
  <si>
    <t>1528010022000619</t>
  </si>
  <si>
    <t>邬双换</t>
  </si>
  <si>
    <t>9F50-13</t>
  </si>
  <si>
    <t>郑州金宏兴机械有限公司</t>
  </si>
  <si>
    <t>1528010022000617</t>
  </si>
  <si>
    <t>9HLP-1000</t>
  </si>
  <si>
    <t>1528010022000505</t>
  </si>
  <si>
    <t>贾春生</t>
  </si>
  <si>
    <t>1528010022000500</t>
  </si>
  <si>
    <t>张如明</t>
  </si>
  <si>
    <t>1528010022000394</t>
  </si>
  <si>
    <t>王建平</t>
  </si>
  <si>
    <t>1528010022000098</t>
  </si>
  <si>
    <t>杨德</t>
  </si>
  <si>
    <t>1528010021000880</t>
  </si>
  <si>
    <t>刘晓洪</t>
  </si>
  <si>
    <t>1528010022000487</t>
  </si>
  <si>
    <t>赵玉怀</t>
  </si>
  <si>
    <t>1528010022000889</t>
  </si>
  <si>
    <t>王国拴</t>
  </si>
  <si>
    <t>狼山镇</t>
  </si>
  <si>
    <t>LA504</t>
  </si>
  <si>
    <t>洛阳乐驰机械制造有限公司</t>
  </si>
  <si>
    <t>1528010022000653</t>
  </si>
  <si>
    <t>郭伟</t>
  </si>
  <si>
    <t>祥祥牛畜牧设备(石家庄)有限公司</t>
  </si>
  <si>
    <t>1528010022000149</t>
  </si>
  <si>
    <t>吕红兵</t>
  </si>
  <si>
    <t>4YZB-6(2200)</t>
  </si>
  <si>
    <t>1528010022000635</t>
  </si>
  <si>
    <t>胡小龙</t>
  </si>
  <si>
    <t>12JP-300A</t>
  </si>
  <si>
    <t>北京天宝伟业科技有限公司</t>
  </si>
  <si>
    <t>五原县力恒农机有限公司</t>
  </si>
  <si>
    <t>1528010022000590</t>
  </si>
  <si>
    <t>郭计</t>
  </si>
  <si>
    <t>1528010022000562</t>
  </si>
  <si>
    <t>石良</t>
  </si>
  <si>
    <t>1528010022000541</t>
  </si>
  <si>
    <t>杨志福</t>
  </si>
  <si>
    <t>1528010022000432</t>
  </si>
  <si>
    <t>马和平</t>
  </si>
  <si>
    <t>1528010022000296</t>
  </si>
  <si>
    <t>李卫平</t>
  </si>
  <si>
    <t>1528010022000292</t>
  </si>
  <si>
    <t>孙春来</t>
  </si>
  <si>
    <t>1528010022000288</t>
  </si>
  <si>
    <t>寇文贵</t>
  </si>
  <si>
    <t>1528010022000271</t>
  </si>
  <si>
    <t>杜志明</t>
  </si>
  <si>
    <t>1528010022000009</t>
  </si>
  <si>
    <t>刘拥军</t>
  </si>
  <si>
    <t>鑫华泰山504B</t>
  </si>
  <si>
    <t>山东鑫华拖拉机制造有限公司</t>
  </si>
  <si>
    <t>乌拉特前旗振鑫农机有限公司</t>
  </si>
  <si>
    <t>1528010021000882</t>
  </si>
  <si>
    <t>史埃平</t>
  </si>
  <si>
    <t>1528010021000867</t>
  </si>
  <si>
    <t>白满园</t>
  </si>
  <si>
    <t>1528010021000861</t>
  </si>
  <si>
    <t>席云意</t>
  </si>
  <si>
    <t>1528010021000866</t>
  </si>
  <si>
    <t>1528010022000941</t>
  </si>
  <si>
    <t>郝建军</t>
  </si>
  <si>
    <t>临河农场</t>
  </si>
  <si>
    <t>1528010022000435</t>
  </si>
  <si>
    <t>刘柄亨</t>
  </si>
  <si>
    <t>TA604</t>
  </si>
  <si>
    <t>1528010022000429</t>
  </si>
  <si>
    <t>杨发鹏</t>
  </si>
  <si>
    <t>1528010022000387</t>
  </si>
  <si>
    <t>周小兵</t>
  </si>
  <si>
    <t>1528010022000298</t>
  </si>
  <si>
    <t>张杰</t>
  </si>
  <si>
    <t>1528010022000231</t>
  </si>
  <si>
    <t>卢伟</t>
  </si>
  <si>
    <t>1528010022000434</t>
  </si>
  <si>
    <t>刘海滨</t>
  </si>
  <si>
    <t>曙光</t>
  </si>
  <si>
    <t>1528010022000222</t>
  </si>
  <si>
    <t>赵海云</t>
  </si>
  <si>
    <t>1528010021000886</t>
  </si>
  <si>
    <t>1528010022000403</t>
  </si>
  <si>
    <t>赵志国</t>
  </si>
  <si>
    <t>LW604</t>
  </si>
  <si>
    <t>潍坊力王农业装备有限公司</t>
  </si>
  <si>
    <t>呼和浩特市鑫田农机有限责任公司</t>
  </si>
  <si>
    <t>1528010022000903</t>
  </si>
  <si>
    <t>郝小军</t>
  </si>
  <si>
    <t>1528010022000897</t>
  </si>
  <si>
    <t>1528010022000896</t>
  </si>
  <si>
    <t>张智灵</t>
  </si>
  <si>
    <t>FL504</t>
  </si>
  <si>
    <t>山东鲁潍农业装备有限公司</t>
  </si>
  <si>
    <t>1528010022000688</t>
  </si>
  <si>
    <t>双河镇</t>
  </si>
  <si>
    <t>1528010022000373</t>
  </si>
  <si>
    <t>高海军</t>
  </si>
  <si>
    <t>1528010022000322</t>
  </si>
  <si>
    <t>赵成</t>
  </si>
  <si>
    <t>1528010022000300</t>
  </si>
  <si>
    <t>王永祥</t>
  </si>
  <si>
    <t>1528010022000266</t>
  </si>
  <si>
    <t>孙建忠</t>
  </si>
  <si>
    <t>1528010022002878</t>
  </si>
  <si>
    <t>王常占</t>
  </si>
  <si>
    <t>2BP-2H</t>
  </si>
  <si>
    <t>巴彦淖尔市永旺农牧业机械有限公司</t>
  </si>
  <si>
    <t>1528010022000644</t>
  </si>
  <si>
    <t>杨喜小</t>
  </si>
  <si>
    <t>1528010022000376</t>
  </si>
  <si>
    <t>田雨民</t>
  </si>
  <si>
    <t>9YFQ-2220S</t>
  </si>
  <si>
    <t>黑龙江德沃科技开发有限公司</t>
  </si>
  <si>
    <t>1528010022000323</t>
  </si>
  <si>
    <t>丁金于</t>
  </si>
  <si>
    <t>1528010022000321</t>
  </si>
  <si>
    <t>9FH-1400</t>
  </si>
  <si>
    <t>1528010022000270</t>
  </si>
  <si>
    <t>吕文明</t>
  </si>
  <si>
    <t>SL504-D</t>
  </si>
  <si>
    <t>1528010021000888</t>
  </si>
  <si>
    <t>李强</t>
  </si>
  <si>
    <t>1528010021000873</t>
  </si>
  <si>
    <t>谢树林</t>
  </si>
  <si>
    <t>1528010022000901</t>
  </si>
  <si>
    <t>武金龙</t>
  </si>
  <si>
    <t>乌兰图克镇</t>
  </si>
  <si>
    <t>9YFQ-2.2A</t>
  </si>
  <si>
    <t>1528010022000718</t>
  </si>
  <si>
    <t>李治林</t>
  </si>
  <si>
    <t>M304-E</t>
  </si>
  <si>
    <t>1528010022000693</t>
  </si>
  <si>
    <t>任连贵</t>
  </si>
  <si>
    <t>1528010022000649</t>
  </si>
  <si>
    <t>李栓</t>
  </si>
  <si>
    <t>1528010022000647</t>
  </si>
  <si>
    <t>1528010022000485</t>
  </si>
  <si>
    <t>乔强</t>
  </si>
  <si>
    <t>1528010022000437</t>
  </si>
  <si>
    <t>朱东</t>
  </si>
  <si>
    <t>1GKNM-250</t>
  </si>
  <si>
    <t>河北双天机械制造有限公司</t>
  </si>
  <si>
    <t>1528010022000392</t>
  </si>
  <si>
    <t>王玉军</t>
  </si>
  <si>
    <t>CFA454</t>
  </si>
  <si>
    <t>江苏常发农业装备股份有限公司</t>
  </si>
  <si>
    <t>1528010022000654</t>
  </si>
  <si>
    <t>董永刚</t>
  </si>
  <si>
    <t>1528010022000416</t>
  </si>
  <si>
    <t>马生</t>
  </si>
  <si>
    <t>1528010022000413</t>
  </si>
  <si>
    <t>周东</t>
  </si>
  <si>
    <t>1528010022000408</t>
  </si>
  <si>
    <t>倪美霞</t>
  </si>
  <si>
    <t>1528010022000407</t>
  </si>
  <si>
    <t>1528010022000406</t>
  </si>
  <si>
    <t>1528010022000368</t>
  </si>
  <si>
    <t>岳建光</t>
  </si>
  <si>
    <t>1528010022000359</t>
  </si>
  <si>
    <t>任占军</t>
  </si>
  <si>
    <t>1528010022000353</t>
  </si>
  <si>
    <t>贾海兵</t>
  </si>
  <si>
    <t>1528010022000350</t>
  </si>
  <si>
    <t>贾永旺</t>
  </si>
  <si>
    <t>1528010022000344</t>
  </si>
  <si>
    <t>张国华</t>
  </si>
  <si>
    <t>1528010022000343</t>
  </si>
  <si>
    <t>赵飞</t>
  </si>
  <si>
    <t>1528010022000342</t>
  </si>
  <si>
    <t>白伟</t>
  </si>
  <si>
    <t>1528010022000186</t>
  </si>
  <si>
    <t>张春萍</t>
  </si>
  <si>
    <t>1528010021000881</t>
  </si>
  <si>
    <t>赵树</t>
  </si>
  <si>
    <t>SK404</t>
  </si>
  <si>
    <t>1528010022000842</t>
  </si>
  <si>
    <t>张海军</t>
  </si>
  <si>
    <t>新华镇</t>
  </si>
  <si>
    <t>1528010022000687</t>
  </si>
  <si>
    <t>赵开亮</t>
  </si>
  <si>
    <t>1528010022000666</t>
  </si>
  <si>
    <t>赵学军</t>
  </si>
  <si>
    <t>1528010022000426</t>
  </si>
  <si>
    <t>黄兵</t>
  </si>
  <si>
    <t>WD704K</t>
  </si>
  <si>
    <t>江苏沃得农业机械股份有限公司(原:江苏沃得农业机械有限公司)</t>
  </si>
  <si>
    <t>1528010022000276</t>
  </si>
  <si>
    <t>任海忠</t>
  </si>
  <si>
    <t>1528010022000252</t>
  </si>
  <si>
    <t>赵子龙</t>
  </si>
  <si>
    <t>1528010022000898</t>
  </si>
  <si>
    <t>李大明</t>
  </si>
  <si>
    <t>1GQNJS-230</t>
  </si>
  <si>
    <t>河北农哈哈集团农业装备有限公司</t>
  </si>
  <si>
    <t>1528010022000630</t>
  </si>
  <si>
    <t>郭城</t>
  </si>
  <si>
    <t>1528010022000629</t>
  </si>
  <si>
    <t>1528010022000589</t>
  </si>
  <si>
    <t>王利</t>
  </si>
  <si>
    <t>1528010022000588</t>
  </si>
  <si>
    <t>1528010022000557</t>
  </si>
  <si>
    <t>吕红有</t>
  </si>
  <si>
    <t>1528010022000554</t>
  </si>
  <si>
    <t>1528010022000538</t>
  </si>
  <si>
    <t>霍继光</t>
  </si>
  <si>
    <t>1528010022000536</t>
  </si>
  <si>
    <t>1528010022000516</t>
  </si>
  <si>
    <t>马文平</t>
  </si>
  <si>
    <t>2BPDQ-6</t>
  </si>
  <si>
    <t>1528010022000501</t>
  </si>
  <si>
    <t>张朝胜</t>
  </si>
  <si>
    <t>1528010022000490</t>
  </si>
  <si>
    <t>闫平</t>
  </si>
  <si>
    <t>1528010022000445</t>
  </si>
  <si>
    <t>崔文新</t>
  </si>
  <si>
    <t>泰山-704N</t>
  </si>
  <si>
    <t>泰安泰山国泰拖拉机制造有限公司</t>
  </si>
  <si>
    <t>1528010022000441</t>
  </si>
  <si>
    <t>张敬东</t>
  </si>
  <si>
    <t>1528010022000400</t>
  </si>
  <si>
    <t>韩福平</t>
  </si>
  <si>
    <t>1528010022000396</t>
  </si>
  <si>
    <t>王鑫</t>
  </si>
  <si>
    <t>1528010022000384</t>
  </si>
  <si>
    <t>徐文强</t>
  </si>
  <si>
    <t>1528010022000382</t>
  </si>
  <si>
    <t>刘海</t>
  </si>
  <si>
    <t>1528010022000320</t>
  </si>
  <si>
    <t>杨慧利</t>
  </si>
  <si>
    <t>1528010022000153</t>
  </si>
  <si>
    <t>梁套</t>
  </si>
  <si>
    <t>TT504</t>
  </si>
  <si>
    <t>潍坊泰山拖拉机有限公司</t>
  </si>
  <si>
    <t>五原县力丰农机有限责任公司</t>
  </si>
  <si>
    <t>1528010021000885</t>
  </si>
  <si>
    <t>王栽树</t>
  </si>
  <si>
    <t>1528010021000871</t>
  </si>
  <si>
    <t>石二根</t>
  </si>
  <si>
    <t>1528010021000863</t>
  </si>
  <si>
    <t>袁讯功</t>
  </si>
  <si>
    <t>1528010021000857</t>
  </si>
  <si>
    <t>张志成</t>
  </si>
  <si>
    <t>1528010021000856</t>
  </si>
  <si>
    <t>吴永</t>
  </si>
  <si>
    <t>1528010021000855</t>
  </si>
  <si>
    <t>李好宾</t>
  </si>
  <si>
    <t>1528010021000853</t>
  </si>
  <si>
    <t>辛飞龙</t>
  </si>
  <si>
    <t>1528010021000203</t>
  </si>
  <si>
    <t>王满贵</t>
  </si>
  <si>
    <t>4YZ-6A</t>
  </si>
  <si>
    <t>洛阳福格森机械装备有限公司</t>
  </si>
  <si>
    <t>巴彦淖尔市福满峰农机有限责任公司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</si>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</sst>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宋体"/>
      <charset val="134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0"/>
      <color rgb="FF000000"/>
      <name val="宋体"/>
      <charset val="134"/>
    </font>
    <font>
      <sz val="14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2" borderId="0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2" borderId="1" xfId="0" applyNumberFormat="1" applyFont="1" applyFill="1" applyBorder="1" applyAlignment="1" applyProtection="1">
      <alignment horizontal="center" vertical="center" wrapText="1"/>
    </xf>
    <xf numFmtId="0" fontId="6" fillId="2" borderId="2" xfId="0" applyNumberFormat="1" applyFont="1" applyFill="1" applyBorder="1" applyAlignment="1" applyProtection="1">
      <alignment horizontal="center" vertical="center" wrapText="1"/>
    </xf>
    <xf numFmtId="0" fontId="6" fillId="2" borderId="3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activeX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3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4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5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6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7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8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9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0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0</xdr:col>
          <xdr:colOff>0</xdr:colOff>
          <xdr:row>2</xdr:row>
          <xdr:rowOff>457200</xdr:rowOff>
        </xdr:to>
        <xdr:sp>
          <xdr:nvSpPr>
            <xdr:cNvPr id="1025" name="Host Control 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323850"/>
              <a:ext cx="0" cy="6953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</xdr:row>
          <xdr:rowOff>0</xdr:rowOff>
        </xdr:from>
        <xdr:to>
          <xdr:col>0</xdr:col>
          <xdr:colOff>0</xdr:colOff>
          <xdr:row>3</xdr:row>
          <xdr:rowOff>219075</xdr:rowOff>
        </xdr:to>
        <xdr:sp>
          <xdr:nvSpPr>
            <xdr:cNvPr id="1026" name="Host Control 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561975"/>
              <a:ext cx="0" cy="6953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</xdr:row>
          <xdr:rowOff>0</xdr:rowOff>
        </xdr:from>
        <xdr:to>
          <xdr:col>0</xdr:col>
          <xdr:colOff>0</xdr:colOff>
          <xdr:row>5</xdr:row>
          <xdr:rowOff>60325</xdr:rowOff>
        </xdr:to>
        <xdr:sp>
          <xdr:nvSpPr>
            <xdr:cNvPr id="1027" name="Host Control 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0" y="1038225"/>
              <a:ext cx="0" cy="6953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</xdr:row>
          <xdr:rowOff>0</xdr:rowOff>
        </xdr:from>
        <xdr:to>
          <xdr:col>0</xdr:col>
          <xdr:colOff>0</xdr:colOff>
          <xdr:row>5</xdr:row>
          <xdr:rowOff>60325</xdr:rowOff>
        </xdr:to>
        <xdr:sp>
          <xdr:nvSpPr>
            <xdr:cNvPr id="1028" name="Host Control 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0" y="1038225"/>
              <a:ext cx="0" cy="6953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4</xdr:row>
          <xdr:rowOff>0</xdr:rowOff>
        </xdr:from>
        <xdr:to>
          <xdr:col>0</xdr:col>
          <xdr:colOff>0</xdr:colOff>
          <xdr:row>6</xdr:row>
          <xdr:rowOff>60325</xdr:rowOff>
        </xdr:to>
        <xdr:sp>
          <xdr:nvSpPr>
            <xdr:cNvPr id="1029" name="Host Control 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0" y="1355725"/>
              <a:ext cx="0" cy="6953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5</xdr:row>
          <xdr:rowOff>0</xdr:rowOff>
        </xdr:from>
        <xdr:to>
          <xdr:col>0</xdr:col>
          <xdr:colOff>0</xdr:colOff>
          <xdr:row>7</xdr:row>
          <xdr:rowOff>60325</xdr:rowOff>
        </xdr:to>
        <xdr:sp>
          <xdr:nvSpPr>
            <xdr:cNvPr id="1030" name="Host Control 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0" y="1673225"/>
              <a:ext cx="0" cy="6953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6</xdr:row>
          <xdr:rowOff>0</xdr:rowOff>
        </xdr:from>
        <xdr:to>
          <xdr:col>0</xdr:col>
          <xdr:colOff>0</xdr:colOff>
          <xdr:row>8</xdr:row>
          <xdr:rowOff>60325</xdr:rowOff>
        </xdr:to>
        <xdr:sp>
          <xdr:nvSpPr>
            <xdr:cNvPr id="1031" name="Host Control 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>
            <a:xfrm>
              <a:off x="0" y="1990725"/>
              <a:ext cx="0" cy="6953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7</xdr:row>
          <xdr:rowOff>0</xdr:rowOff>
        </xdr:from>
        <xdr:to>
          <xdr:col>0</xdr:col>
          <xdr:colOff>0</xdr:colOff>
          <xdr:row>8</xdr:row>
          <xdr:rowOff>15875</xdr:rowOff>
        </xdr:to>
        <xdr:sp>
          <xdr:nvSpPr>
            <xdr:cNvPr id="1042" name="Host Control  18" hidden="1">
              <a:extLst>
                <a:ext uri="{63B3BB69-23CF-44E3-9099-C40C66FF867C}">
                  <a14:compatExt spid="_x0000_s1042"/>
                </a:ext>
              </a:extLst>
            </xdr:cNvPr>
            <xdr:cNvSpPr/>
          </xdr:nvSpPr>
          <xdr:spPr>
            <a:xfrm>
              <a:off x="0" y="2308225"/>
              <a:ext cx="0" cy="3333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8</xdr:row>
          <xdr:rowOff>0</xdr:rowOff>
        </xdr:from>
        <xdr:to>
          <xdr:col>0</xdr:col>
          <xdr:colOff>0</xdr:colOff>
          <xdr:row>10</xdr:row>
          <xdr:rowOff>22225</xdr:rowOff>
        </xdr:to>
        <xdr:sp>
          <xdr:nvSpPr>
            <xdr:cNvPr id="1043" name="Host Control  19" hidden="1">
              <a:extLst>
                <a:ext uri="{63B3BB69-23CF-44E3-9099-C40C66FF867C}">
                  <a14:compatExt spid="_x0000_s1043"/>
                </a:ext>
              </a:extLst>
            </xdr:cNvPr>
            <xdr:cNvSpPr/>
          </xdr:nvSpPr>
          <xdr:spPr>
            <a:xfrm>
              <a:off x="0" y="2625725"/>
              <a:ext cx="0" cy="6572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</xdr:row>
          <xdr:rowOff>0</xdr:rowOff>
        </xdr:from>
        <xdr:to>
          <xdr:col>0</xdr:col>
          <xdr:colOff>0</xdr:colOff>
          <xdr:row>11</xdr:row>
          <xdr:rowOff>22225</xdr:rowOff>
        </xdr:to>
        <xdr:sp>
          <xdr:nvSpPr>
            <xdr:cNvPr id="1044" name="Host Control  20" hidden="1">
              <a:extLst>
                <a:ext uri="{63B3BB69-23CF-44E3-9099-C40C66FF867C}">
                  <a14:compatExt spid="_x0000_s1044"/>
                </a:ext>
              </a:extLst>
            </xdr:cNvPr>
            <xdr:cNvSpPr/>
          </xdr:nvSpPr>
          <xdr:spPr>
            <a:xfrm>
              <a:off x="0" y="2943225"/>
              <a:ext cx="0" cy="6572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10</xdr:row>
          <xdr:rowOff>0</xdr:rowOff>
        </xdr:from>
        <xdr:to>
          <xdr:col>0</xdr:col>
          <xdr:colOff>0</xdr:colOff>
          <xdr:row>12</xdr:row>
          <xdr:rowOff>22225</xdr:rowOff>
        </xdr:to>
        <xdr:sp>
          <xdr:nvSpPr>
            <xdr:cNvPr id="1045" name="Host Control  21" hidden="1">
              <a:extLst>
                <a:ext uri="{63B3BB69-23CF-44E3-9099-C40C66FF867C}">
                  <a14:compatExt spid="_x0000_s1045"/>
                </a:ext>
              </a:extLst>
            </xdr:cNvPr>
            <xdr:cNvSpPr/>
          </xdr:nvSpPr>
          <xdr:spPr>
            <a:xfrm>
              <a:off x="0" y="3260725"/>
              <a:ext cx="0" cy="6572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</xdr:row>
          <xdr:rowOff>0</xdr:rowOff>
        </xdr:from>
        <xdr:to>
          <xdr:col>0</xdr:col>
          <xdr:colOff>0</xdr:colOff>
          <xdr:row>13</xdr:row>
          <xdr:rowOff>22225</xdr:rowOff>
        </xdr:to>
        <xdr:sp>
          <xdr:nvSpPr>
            <xdr:cNvPr id="1046" name="Host Control  22" hidden="1">
              <a:extLst>
                <a:ext uri="{63B3BB69-23CF-44E3-9099-C40C66FF867C}">
                  <a14:compatExt spid="_x0000_s1046"/>
                </a:ext>
              </a:extLst>
            </xdr:cNvPr>
            <xdr:cNvSpPr/>
          </xdr:nvSpPr>
          <xdr:spPr>
            <a:xfrm>
              <a:off x="0" y="3578225"/>
              <a:ext cx="0" cy="657225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control" Target="../activeX/activeX7.xml"/><Relationship Id="rId8" Type="http://schemas.openxmlformats.org/officeDocument/2006/relationships/control" Target="../activeX/activeX6.xml"/><Relationship Id="rId7" Type="http://schemas.openxmlformats.org/officeDocument/2006/relationships/control" Target="../activeX/activeX5.xml"/><Relationship Id="rId6" Type="http://schemas.openxmlformats.org/officeDocument/2006/relationships/control" Target="../activeX/activeX4.xml"/><Relationship Id="rId5" Type="http://schemas.openxmlformats.org/officeDocument/2006/relationships/control" Target="../activeX/activeX3.xml"/><Relationship Id="rId4" Type="http://schemas.openxmlformats.org/officeDocument/2006/relationships/control" Target="../activeX/activeX2.xml"/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4" Type="http://schemas.openxmlformats.org/officeDocument/2006/relationships/control" Target="../activeX/activeX12.xml"/><Relationship Id="rId13" Type="http://schemas.openxmlformats.org/officeDocument/2006/relationships/control" Target="../activeX/activeX11.xml"/><Relationship Id="rId12" Type="http://schemas.openxmlformats.org/officeDocument/2006/relationships/control" Target="../activeX/activeX10.xml"/><Relationship Id="rId11" Type="http://schemas.openxmlformats.org/officeDocument/2006/relationships/control" Target="../activeX/activeX9.xml"/><Relationship Id="rId10" Type="http://schemas.openxmlformats.org/officeDocument/2006/relationships/control" Target="../activeX/activeX8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5"/>
  <sheetViews>
    <sheetView tabSelected="1" workbookViewId="0">
      <selection activeCell="J215" sqref="J215"/>
    </sheetView>
  </sheetViews>
  <sheetFormatPr defaultColWidth="9" defaultRowHeight="13.5"/>
  <cols>
    <col min="1" max="1" width="17.125" customWidth="1"/>
    <col min="2" max="2" width="11.4416666666667" customWidth="1"/>
    <col min="3" max="3" width="14.4416666666667" customWidth="1"/>
    <col min="4" max="4" width="18.2166666666667" customWidth="1"/>
    <col min="5" max="5" width="14.2166666666667" customWidth="1"/>
    <col min="6" max="6" width="17.75" customWidth="1"/>
    <col min="7" max="7" width="16.75" customWidth="1"/>
    <col min="8" max="8" width="8.625" customWidth="1"/>
    <col min="9" max="9" width="10.625" customWidth="1"/>
    <col min="10" max="11" width="13.625" customWidth="1"/>
  </cols>
  <sheetData>
    <row r="1" s="1" customFormat="1" ht="25.5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2" customFormat="1" ht="18.75" spans="1:11">
      <c r="A2" s="5" t="s">
        <v>1</v>
      </c>
      <c r="B2" s="5" t="s">
        <v>2</v>
      </c>
      <c r="C2" s="5"/>
      <c r="D2" s="5" t="s">
        <v>3</v>
      </c>
      <c r="E2" s="5"/>
      <c r="F2" s="5"/>
      <c r="G2" s="5"/>
      <c r="H2" s="5"/>
      <c r="I2" s="5"/>
      <c r="J2" s="5" t="s">
        <v>4</v>
      </c>
      <c r="K2" s="5"/>
    </row>
    <row r="3" s="2" customFormat="1" ht="37.5" spans="1:11">
      <c r="A3" s="5"/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  <c r="K3" s="5" t="s">
        <v>14</v>
      </c>
    </row>
    <row r="4" s="3" customFormat="1" ht="25" customHeight="1" spans="1:11">
      <c r="A4" s="6" t="s">
        <v>15</v>
      </c>
      <c r="B4" s="6" t="s">
        <v>16</v>
      </c>
      <c r="C4" s="6" t="s">
        <v>17</v>
      </c>
      <c r="D4" s="6" t="s">
        <v>18</v>
      </c>
      <c r="E4" s="6" t="s">
        <v>19</v>
      </c>
      <c r="F4" s="6" t="s">
        <v>20</v>
      </c>
      <c r="G4" s="6" t="s">
        <v>21</v>
      </c>
      <c r="H4" s="6">
        <v>1</v>
      </c>
      <c r="I4" s="6">
        <v>58000</v>
      </c>
      <c r="J4" s="6">
        <v>13600</v>
      </c>
      <c r="K4" s="6">
        <f>H4*J4</f>
        <v>13600</v>
      </c>
    </row>
    <row r="5" s="3" customFormat="1" ht="25" customHeight="1" spans="1:11">
      <c r="A5" s="6" t="s">
        <v>22</v>
      </c>
      <c r="B5" s="6" t="s">
        <v>23</v>
      </c>
      <c r="C5" s="6" t="s">
        <v>17</v>
      </c>
      <c r="D5" s="6" t="s">
        <v>24</v>
      </c>
      <c r="E5" s="6" t="s">
        <v>25</v>
      </c>
      <c r="F5" s="6" t="s">
        <v>26</v>
      </c>
      <c r="G5" s="6" t="s">
        <v>27</v>
      </c>
      <c r="H5" s="6">
        <v>1</v>
      </c>
      <c r="I5" s="6">
        <v>190000</v>
      </c>
      <c r="J5" s="6">
        <v>24300</v>
      </c>
      <c r="K5" s="6">
        <f t="shared" ref="K5:K68" si="0">H5*J5</f>
        <v>24300</v>
      </c>
    </row>
    <row r="6" s="3" customFormat="1" ht="25" customHeight="1" spans="1:11">
      <c r="A6" s="6" t="s">
        <v>28</v>
      </c>
      <c r="B6" s="6" t="s">
        <v>23</v>
      </c>
      <c r="C6" s="6" t="s">
        <v>17</v>
      </c>
      <c r="D6" s="6" t="s">
        <v>29</v>
      </c>
      <c r="E6" s="6" t="s">
        <v>30</v>
      </c>
      <c r="F6" s="6" t="s">
        <v>31</v>
      </c>
      <c r="G6" s="6" t="s">
        <v>27</v>
      </c>
      <c r="H6" s="6">
        <v>1</v>
      </c>
      <c r="I6" s="6">
        <v>40000</v>
      </c>
      <c r="J6" s="6">
        <v>9000</v>
      </c>
      <c r="K6" s="6">
        <f t="shared" si="0"/>
        <v>9000</v>
      </c>
    </row>
    <row r="7" s="3" customFormat="1" ht="25" customHeight="1" spans="1:11">
      <c r="A7" s="6" t="s">
        <v>32</v>
      </c>
      <c r="B7" s="6" t="s">
        <v>23</v>
      </c>
      <c r="C7" s="6" t="s">
        <v>17</v>
      </c>
      <c r="D7" s="6" t="s">
        <v>24</v>
      </c>
      <c r="E7" s="6" t="s">
        <v>25</v>
      </c>
      <c r="F7" s="6" t="s">
        <v>26</v>
      </c>
      <c r="G7" s="6" t="s">
        <v>27</v>
      </c>
      <c r="H7" s="6">
        <v>1</v>
      </c>
      <c r="I7" s="6">
        <v>190000</v>
      </c>
      <c r="J7" s="6">
        <v>24300</v>
      </c>
      <c r="K7" s="6">
        <f t="shared" si="0"/>
        <v>24300</v>
      </c>
    </row>
    <row r="8" s="3" customFormat="1" ht="25" customHeight="1" spans="1:11">
      <c r="A8" s="6" t="s">
        <v>33</v>
      </c>
      <c r="B8" s="6" t="s">
        <v>34</v>
      </c>
      <c r="C8" s="6" t="s">
        <v>17</v>
      </c>
      <c r="D8" s="6" t="s">
        <v>18</v>
      </c>
      <c r="E8" s="6" t="s">
        <v>35</v>
      </c>
      <c r="F8" s="6" t="s">
        <v>36</v>
      </c>
      <c r="G8" s="6" t="s">
        <v>37</v>
      </c>
      <c r="H8" s="6">
        <v>1</v>
      </c>
      <c r="I8" s="6">
        <v>36500</v>
      </c>
      <c r="J8" s="6">
        <v>10000</v>
      </c>
      <c r="K8" s="6">
        <f t="shared" si="0"/>
        <v>10000</v>
      </c>
    </row>
    <row r="9" s="3" customFormat="1" ht="25" customHeight="1" spans="1:11">
      <c r="A9" s="6" t="s">
        <v>38</v>
      </c>
      <c r="B9" s="6" t="s">
        <v>39</v>
      </c>
      <c r="C9" s="6" t="s">
        <v>17</v>
      </c>
      <c r="D9" s="6" t="s">
        <v>40</v>
      </c>
      <c r="E9" s="6" t="s">
        <v>41</v>
      </c>
      <c r="F9" s="6" t="s">
        <v>42</v>
      </c>
      <c r="G9" s="6" t="s">
        <v>43</v>
      </c>
      <c r="H9" s="6">
        <v>1</v>
      </c>
      <c r="I9" s="6">
        <v>290000</v>
      </c>
      <c r="J9" s="6">
        <v>67600</v>
      </c>
      <c r="K9" s="6">
        <f t="shared" si="0"/>
        <v>67600</v>
      </c>
    </row>
    <row r="10" s="3" customFormat="1" ht="25" customHeight="1" spans="1:11">
      <c r="A10" s="6" t="s">
        <v>44</v>
      </c>
      <c r="B10" s="6" t="s">
        <v>45</v>
      </c>
      <c r="C10" s="6" t="s">
        <v>17</v>
      </c>
      <c r="D10" s="6" t="s">
        <v>46</v>
      </c>
      <c r="E10" s="6" t="s">
        <v>47</v>
      </c>
      <c r="F10" s="6" t="s">
        <v>48</v>
      </c>
      <c r="G10" s="6" t="s">
        <v>49</v>
      </c>
      <c r="H10" s="6">
        <v>1</v>
      </c>
      <c r="I10" s="6">
        <v>27000</v>
      </c>
      <c r="J10" s="6">
        <v>8000</v>
      </c>
      <c r="K10" s="6">
        <f t="shared" si="0"/>
        <v>8000</v>
      </c>
    </row>
    <row r="11" s="3" customFormat="1" ht="25" customHeight="1" spans="1:11">
      <c r="A11" s="7" t="s">
        <v>50</v>
      </c>
      <c r="B11" s="7" t="s">
        <v>51</v>
      </c>
      <c r="C11" s="7" t="s">
        <v>17</v>
      </c>
      <c r="D11" s="7" t="s">
        <v>52</v>
      </c>
      <c r="E11" s="7" t="s">
        <v>53</v>
      </c>
      <c r="F11" s="7" t="s">
        <v>54</v>
      </c>
      <c r="G11" s="7" t="s">
        <v>55</v>
      </c>
      <c r="H11" s="7">
        <v>1</v>
      </c>
      <c r="I11" s="7">
        <v>2800</v>
      </c>
      <c r="J11" s="7">
        <v>800</v>
      </c>
      <c r="K11" s="6">
        <f t="shared" si="0"/>
        <v>800</v>
      </c>
    </row>
    <row r="12" s="3" customFormat="1" ht="25" customHeight="1" spans="1:11">
      <c r="A12" s="8" t="s">
        <v>56</v>
      </c>
      <c r="B12" s="8" t="s">
        <v>57</v>
      </c>
      <c r="C12" s="8" t="s">
        <v>17</v>
      </c>
      <c r="D12" s="8" t="s">
        <v>18</v>
      </c>
      <c r="E12" s="8" t="s">
        <v>58</v>
      </c>
      <c r="F12" s="8" t="s">
        <v>36</v>
      </c>
      <c r="G12" s="8" t="s">
        <v>37</v>
      </c>
      <c r="H12" s="8">
        <v>1</v>
      </c>
      <c r="I12" s="8">
        <v>44400</v>
      </c>
      <c r="J12" s="8">
        <v>12000</v>
      </c>
      <c r="K12" s="6">
        <f t="shared" si="0"/>
        <v>12000</v>
      </c>
    </row>
    <row r="13" s="3" customFormat="1" ht="25" customHeight="1" spans="1:11">
      <c r="A13" s="8" t="s">
        <v>59</v>
      </c>
      <c r="B13" s="8" t="s">
        <v>60</v>
      </c>
      <c r="C13" s="8" t="s">
        <v>17</v>
      </c>
      <c r="D13" s="8" t="s">
        <v>46</v>
      </c>
      <c r="E13" s="8" t="s">
        <v>47</v>
      </c>
      <c r="F13" s="8" t="s">
        <v>48</v>
      </c>
      <c r="G13" s="8" t="s">
        <v>49</v>
      </c>
      <c r="H13" s="8">
        <v>1</v>
      </c>
      <c r="I13" s="8">
        <v>27000</v>
      </c>
      <c r="J13" s="8">
        <v>8000</v>
      </c>
      <c r="K13" s="6">
        <f t="shared" si="0"/>
        <v>8000</v>
      </c>
    </row>
    <row r="14" s="3" customFormat="1" ht="25" customHeight="1" spans="1:11">
      <c r="A14" s="8" t="s">
        <v>61</v>
      </c>
      <c r="B14" s="8" t="s">
        <v>62</v>
      </c>
      <c r="C14" s="8" t="s">
        <v>17</v>
      </c>
      <c r="D14" s="8" t="s">
        <v>46</v>
      </c>
      <c r="E14" s="8" t="s">
        <v>47</v>
      </c>
      <c r="F14" s="8" t="s">
        <v>48</v>
      </c>
      <c r="G14" s="8" t="s">
        <v>49</v>
      </c>
      <c r="H14" s="8">
        <v>1</v>
      </c>
      <c r="I14" s="8">
        <v>26000</v>
      </c>
      <c r="J14" s="8">
        <v>8000</v>
      </c>
      <c r="K14" s="6">
        <f t="shared" si="0"/>
        <v>8000</v>
      </c>
    </row>
    <row r="15" s="3" customFormat="1" ht="25" customHeight="1" spans="1:11">
      <c r="A15" s="8" t="s">
        <v>63</v>
      </c>
      <c r="B15" s="8" t="s">
        <v>64</v>
      </c>
      <c r="C15" s="8" t="s">
        <v>17</v>
      </c>
      <c r="D15" s="8" t="s">
        <v>52</v>
      </c>
      <c r="E15" s="8" t="s">
        <v>65</v>
      </c>
      <c r="F15" s="8" t="s">
        <v>66</v>
      </c>
      <c r="G15" s="8" t="s">
        <v>67</v>
      </c>
      <c r="H15" s="8">
        <v>1</v>
      </c>
      <c r="I15" s="8">
        <v>4800</v>
      </c>
      <c r="J15" s="8">
        <v>1600</v>
      </c>
      <c r="K15" s="6">
        <f t="shared" si="0"/>
        <v>1600</v>
      </c>
    </row>
    <row r="16" s="3" customFormat="1" ht="25" customHeight="1" spans="1:11">
      <c r="A16" s="8" t="s">
        <v>68</v>
      </c>
      <c r="B16" s="8" t="s">
        <v>69</v>
      </c>
      <c r="C16" s="8" t="s">
        <v>17</v>
      </c>
      <c r="D16" s="8" t="s">
        <v>24</v>
      </c>
      <c r="E16" s="8" t="s">
        <v>70</v>
      </c>
      <c r="F16" s="8" t="s">
        <v>71</v>
      </c>
      <c r="G16" s="8" t="s">
        <v>72</v>
      </c>
      <c r="H16" s="8">
        <v>1</v>
      </c>
      <c r="I16" s="8">
        <v>159000</v>
      </c>
      <c r="J16" s="8">
        <v>24300</v>
      </c>
      <c r="K16" s="6">
        <f t="shared" si="0"/>
        <v>24300</v>
      </c>
    </row>
    <row r="17" s="3" customFormat="1" ht="25" customHeight="1" spans="1:11">
      <c r="A17" s="8" t="s">
        <v>73</v>
      </c>
      <c r="B17" s="8" t="s">
        <v>69</v>
      </c>
      <c r="C17" s="8" t="s">
        <v>17</v>
      </c>
      <c r="D17" s="8" t="s">
        <v>24</v>
      </c>
      <c r="E17" s="8" t="s">
        <v>70</v>
      </c>
      <c r="F17" s="8" t="s">
        <v>71</v>
      </c>
      <c r="G17" s="8" t="s">
        <v>72</v>
      </c>
      <c r="H17" s="8">
        <v>1</v>
      </c>
      <c r="I17" s="8">
        <v>159000</v>
      </c>
      <c r="J17" s="8">
        <v>24300</v>
      </c>
      <c r="K17" s="6">
        <f t="shared" si="0"/>
        <v>24300</v>
      </c>
    </row>
    <row r="18" s="3" customFormat="1" ht="25" customHeight="1" spans="1:11">
      <c r="A18" s="8" t="s">
        <v>74</v>
      </c>
      <c r="B18" s="8" t="s">
        <v>69</v>
      </c>
      <c r="C18" s="8" t="s">
        <v>17</v>
      </c>
      <c r="D18" s="8" t="s">
        <v>75</v>
      </c>
      <c r="E18" s="8" t="s">
        <v>76</v>
      </c>
      <c r="F18" s="8" t="s">
        <v>77</v>
      </c>
      <c r="G18" s="8" t="s">
        <v>77</v>
      </c>
      <c r="H18" s="8">
        <v>1</v>
      </c>
      <c r="I18" s="8">
        <v>23700</v>
      </c>
      <c r="J18" s="8">
        <v>4400</v>
      </c>
      <c r="K18" s="6">
        <f t="shared" si="0"/>
        <v>4400</v>
      </c>
    </row>
    <row r="19" s="3" customFormat="1" ht="25" customHeight="1" spans="1:11">
      <c r="A19" s="8" t="s">
        <v>78</v>
      </c>
      <c r="B19" s="8" t="s">
        <v>79</v>
      </c>
      <c r="C19" s="8" t="s">
        <v>17</v>
      </c>
      <c r="D19" s="8" t="s">
        <v>80</v>
      </c>
      <c r="E19" s="8" t="s">
        <v>81</v>
      </c>
      <c r="F19" s="8" t="s">
        <v>82</v>
      </c>
      <c r="G19" s="8" t="s">
        <v>82</v>
      </c>
      <c r="H19" s="8">
        <v>1</v>
      </c>
      <c r="I19" s="8">
        <v>23000</v>
      </c>
      <c r="J19" s="8">
        <v>6000</v>
      </c>
      <c r="K19" s="6">
        <f t="shared" si="0"/>
        <v>6000</v>
      </c>
    </row>
    <row r="20" s="3" customFormat="1" ht="25" customHeight="1" spans="1:11">
      <c r="A20" s="8" t="s">
        <v>83</v>
      </c>
      <c r="B20" s="8" t="s">
        <v>84</v>
      </c>
      <c r="C20" s="8" t="s">
        <v>17</v>
      </c>
      <c r="D20" s="8" t="s">
        <v>52</v>
      </c>
      <c r="E20" s="8" t="s">
        <v>85</v>
      </c>
      <c r="F20" s="8" t="s">
        <v>86</v>
      </c>
      <c r="G20" s="8" t="s">
        <v>67</v>
      </c>
      <c r="H20" s="8">
        <v>1</v>
      </c>
      <c r="I20" s="8">
        <v>3500</v>
      </c>
      <c r="J20" s="8">
        <v>800</v>
      </c>
      <c r="K20" s="6">
        <f t="shared" si="0"/>
        <v>800</v>
      </c>
    </row>
    <row r="21" s="3" customFormat="1" ht="25" customHeight="1" spans="1:11">
      <c r="A21" s="8" t="s">
        <v>87</v>
      </c>
      <c r="B21" s="8" t="s">
        <v>88</v>
      </c>
      <c r="C21" s="8" t="s">
        <v>17</v>
      </c>
      <c r="D21" s="8" t="s">
        <v>80</v>
      </c>
      <c r="E21" s="8" t="s">
        <v>89</v>
      </c>
      <c r="F21" s="8" t="s">
        <v>90</v>
      </c>
      <c r="G21" s="8" t="s">
        <v>91</v>
      </c>
      <c r="H21" s="8">
        <v>1</v>
      </c>
      <c r="I21" s="8">
        <v>5000</v>
      </c>
      <c r="J21" s="8">
        <v>900</v>
      </c>
      <c r="K21" s="6">
        <f t="shared" si="0"/>
        <v>900</v>
      </c>
    </row>
    <row r="22" s="3" customFormat="1" ht="25" customHeight="1" spans="1:11">
      <c r="A22" s="8" t="s">
        <v>92</v>
      </c>
      <c r="B22" s="8" t="s">
        <v>93</v>
      </c>
      <c r="C22" s="8" t="s">
        <v>17</v>
      </c>
      <c r="D22" s="8" t="s">
        <v>80</v>
      </c>
      <c r="E22" s="8" t="s">
        <v>89</v>
      </c>
      <c r="F22" s="8" t="s">
        <v>90</v>
      </c>
      <c r="G22" s="8" t="s">
        <v>91</v>
      </c>
      <c r="H22" s="8">
        <v>1</v>
      </c>
      <c r="I22" s="8">
        <v>5000</v>
      </c>
      <c r="J22" s="8">
        <v>900</v>
      </c>
      <c r="K22" s="6">
        <f t="shared" si="0"/>
        <v>900</v>
      </c>
    </row>
    <row r="23" s="3" customFormat="1" ht="25" customHeight="1" spans="1:11">
      <c r="A23" s="8" t="s">
        <v>94</v>
      </c>
      <c r="B23" s="8" t="s">
        <v>95</v>
      </c>
      <c r="C23" s="8" t="s">
        <v>17</v>
      </c>
      <c r="D23" s="8" t="s">
        <v>18</v>
      </c>
      <c r="E23" s="8" t="s">
        <v>96</v>
      </c>
      <c r="F23" s="8" t="s">
        <v>97</v>
      </c>
      <c r="G23" s="8" t="s">
        <v>98</v>
      </c>
      <c r="H23" s="8">
        <v>1</v>
      </c>
      <c r="I23" s="8">
        <v>40000</v>
      </c>
      <c r="J23" s="8">
        <v>10000</v>
      </c>
      <c r="K23" s="6">
        <f t="shared" si="0"/>
        <v>10000</v>
      </c>
    </row>
    <row r="24" s="3" customFormat="1" ht="25" customHeight="1" spans="1:11">
      <c r="A24" s="8" t="s">
        <v>99</v>
      </c>
      <c r="B24" s="8" t="s">
        <v>100</v>
      </c>
      <c r="C24" s="8" t="s">
        <v>17</v>
      </c>
      <c r="D24" s="8" t="s">
        <v>80</v>
      </c>
      <c r="E24" s="8" t="s">
        <v>81</v>
      </c>
      <c r="F24" s="8" t="s">
        <v>82</v>
      </c>
      <c r="G24" s="8" t="s">
        <v>82</v>
      </c>
      <c r="H24" s="8">
        <v>1</v>
      </c>
      <c r="I24" s="8">
        <v>20000</v>
      </c>
      <c r="J24" s="8">
        <v>6000</v>
      </c>
      <c r="K24" s="6">
        <f t="shared" si="0"/>
        <v>6000</v>
      </c>
    </row>
    <row r="25" s="3" customFormat="1" ht="25" customHeight="1" spans="1:11">
      <c r="A25" s="8" t="s">
        <v>101</v>
      </c>
      <c r="B25" s="8" t="s">
        <v>100</v>
      </c>
      <c r="C25" s="8" t="s">
        <v>17</v>
      </c>
      <c r="D25" s="8" t="s">
        <v>102</v>
      </c>
      <c r="E25" s="8" t="s">
        <v>103</v>
      </c>
      <c r="F25" s="8" t="s">
        <v>82</v>
      </c>
      <c r="G25" s="8" t="s">
        <v>82</v>
      </c>
      <c r="H25" s="8">
        <v>1</v>
      </c>
      <c r="I25" s="8">
        <v>68000</v>
      </c>
      <c r="J25" s="8">
        <v>12000</v>
      </c>
      <c r="K25" s="6">
        <f t="shared" si="0"/>
        <v>12000</v>
      </c>
    </row>
    <row r="26" s="3" customFormat="1" ht="25" customHeight="1" spans="1:11">
      <c r="A26" s="8" t="s">
        <v>104</v>
      </c>
      <c r="B26" s="8" t="s">
        <v>105</v>
      </c>
      <c r="C26" s="8" t="s">
        <v>17</v>
      </c>
      <c r="D26" s="8" t="s">
        <v>102</v>
      </c>
      <c r="E26" s="8" t="s">
        <v>103</v>
      </c>
      <c r="F26" s="8" t="s">
        <v>82</v>
      </c>
      <c r="G26" s="8" t="s">
        <v>82</v>
      </c>
      <c r="H26" s="8">
        <v>1</v>
      </c>
      <c r="I26" s="8">
        <v>68000</v>
      </c>
      <c r="J26" s="8">
        <v>12000</v>
      </c>
      <c r="K26" s="6">
        <f t="shared" si="0"/>
        <v>12000</v>
      </c>
    </row>
    <row r="27" s="3" customFormat="1" ht="25" customHeight="1" spans="1:11">
      <c r="A27" s="8" t="s">
        <v>106</v>
      </c>
      <c r="B27" s="8" t="s">
        <v>107</v>
      </c>
      <c r="C27" s="8" t="s">
        <v>17</v>
      </c>
      <c r="D27" s="8" t="s">
        <v>80</v>
      </c>
      <c r="E27" s="8" t="s">
        <v>81</v>
      </c>
      <c r="F27" s="8" t="s">
        <v>82</v>
      </c>
      <c r="G27" s="8" t="s">
        <v>82</v>
      </c>
      <c r="H27" s="8">
        <v>1</v>
      </c>
      <c r="I27" s="8">
        <v>22000</v>
      </c>
      <c r="J27" s="8">
        <v>6000</v>
      </c>
      <c r="K27" s="6">
        <f t="shared" si="0"/>
        <v>6000</v>
      </c>
    </row>
    <row r="28" s="3" customFormat="1" ht="25" customHeight="1" spans="1:11">
      <c r="A28" s="8" t="s">
        <v>108</v>
      </c>
      <c r="B28" s="8" t="s">
        <v>109</v>
      </c>
      <c r="C28" s="8" t="s">
        <v>17</v>
      </c>
      <c r="D28" s="8" t="s">
        <v>102</v>
      </c>
      <c r="E28" s="8" t="s">
        <v>110</v>
      </c>
      <c r="F28" s="8" t="s">
        <v>82</v>
      </c>
      <c r="G28" s="8" t="s">
        <v>82</v>
      </c>
      <c r="H28" s="8">
        <v>1</v>
      </c>
      <c r="I28" s="8">
        <v>51300</v>
      </c>
      <c r="J28" s="8">
        <v>7000</v>
      </c>
      <c r="K28" s="6">
        <f t="shared" si="0"/>
        <v>7000</v>
      </c>
    </row>
    <row r="29" s="3" customFormat="1" ht="25" customHeight="1" spans="1:11">
      <c r="A29" s="8" t="s">
        <v>111</v>
      </c>
      <c r="B29" s="8" t="s">
        <v>112</v>
      </c>
      <c r="C29" s="8" t="s">
        <v>17</v>
      </c>
      <c r="D29" s="8" t="s">
        <v>80</v>
      </c>
      <c r="E29" s="8" t="s">
        <v>81</v>
      </c>
      <c r="F29" s="8" t="s">
        <v>82</v>
      </c>
      <c r="G29" s="8" t="s">
        <v>82</v>
      </c>
      <c r="H29" s="8">
        <v>1</v>
      </c>
      <c r="I29" s="8">
        <v>22000</v>
      </c>
      <c r="J29" s="8">
        <v>6000</v>
      </c>
      <c r="K29" s="6">
        <f t="shared" si="0"/>
        <v>6000</v>
      </c>
    </row>
    <row r="30" s="3" customFormat="1" ht="25" customHeight="1" spans="1:11">
      <c r="A30" s="8" t="s">
        <v>113</v>
      </c>
      <c r="B30" s="8" t="s">
        <v>107</v>
      </c>
      <c r="C30" s="8" t="s">
        <v>17</v>
      </c>
      <c r="D30" s="8" t="s">
        <v>102</v>
      </c>
      <c r="E30" s="8" t="s">
        <v>103</v>
      </c>
      <c r="F30" s="8" t="s">
        <v>82</v>
      </c>
      <c r="G30" s="8" t="s">
        <v>82</v>
      </c>
      <c r="H30" s="8">
        <v>1</v>
      </c>
      <c r="I30" s="8">
        <v>90400</v>
      </c>
      <c r="J30" s="8">
        <v>12000</v>
      </c>
      <c r="K30" s="6">
        <f t="shared" si="0"/>
        <v>12000</v>
      </c>
    </row>
    <row r="31" s="3" customFormat="1" ht="25" customHeight="1" spans="1:11">
      <c r="A31" s="8" t="s">
        <v>114</v>
      </c>
      <c r="B31" s="8" t="s">
        <v>115</v>
      </c>
      <c r="C31" s="8" t="s">
        <v>17</v>
      </c>
      <c r="D31" s="8" t="s">
        <v>102</v>
      </c>
      <c r="E31" s="8" t="s">
        <v>116</v>
      </c>
      <c r="F31" s="8" t="s">
        <v>82</v>
      </c>
      <c r="G31" s="8" t="s">
        <v>82</v>
      </c>
      <c r="H31" s="8">
        <v>1</v>
      </c>
      <c r="I31" s="8">
        <v>53300</v>
      </c>
      <c r="J31" s="8">
        <v>7000</v>
      </c>
      <c r="K31" s="6">
        <f t="shared" si="0"/>
        <v>7000</v>
      </c>
    </row>
    <row r="32" s="3" customFormat="1" ht="25" customHeight="1" spans="1:11">
      <c r="A32" s="8" t="s">
        <v>117</v>
      </c>
      <c r="B32" s="8" t="s">
        <v>64</v>
      </c>
      <c r="C32" s="8" t="s">
        <v>17</v>
      </c>
      <c r="D32" s="8" t="s">
        <v>18</v>
      </c>
      <c r="E32" s="8" t="s">
        <v>96</v>
      </c>
      <c r="F32" s="8" t="s">
        <v>97</v>
      </c>
      <c r="G32" s="8" t="s">
        <v>98</v>
      </c>
      <c r="H32" s="8">
        <v>1</v>
      </c>
      <c r="I32" s="8">
        <v>40000</v>
      </c>
      <c r="J32" s="8">
        <v>10000</v>
      </c>
      <c r="K32" s="6">
        <f t="shared" si="0"/>
        <v>10000</v>
      </c>
    </row>
    <row r="33" s="3" customFormat="1" ht="25" customHeight="1" spans="1:11">
      <c r="A33" s="8" t="s">
        <v>118</v>
      </c>
      <c r="B33" s="8" t="s">
        <v>119</v>
      </c>
      <c r="C33" s="8" t="s">
        <v>17</v>
      </c>
      <c r="D33" s="8" t="s">
        <v>18</v>
      </c>
      <c r="E33" s="8" t="s">
        <v>120</v>
      </c>
      <c r="F33" s="8" t="s">
        <v>121</v>
      </c>
      <c r="G33" s="8" t="s">
        <v>122</v>
      </c>
      <c r="H33" s="8">
        <v>1</v>
      </c>
      <c r="I33" s="8">
        <v>55000</v>
      </c>
      <c r="J33" s="8">
        <v>10000</v>
      </c>
      <c r="K33" s="6">
        <f t="shared" si="0"/>
        <v>10000</v>
      </c>
    </row>
    <row r="34" s="3" customFormat="1" ht="25" customHeight="1" spans="1:11">
      <c r="A34" s="8" t="s">
        <v>123</v>
      </c>
      <c r="B34" s="8" t="s">
        <v>124</v>
      </c>
      <c r="C34" s="8" t="s">
        <v>17</v>
      </c>
      <c r="D34" s="8" t="s">
        <v>40</v>
      </c>
      <c r="E34" s="8" t="s">
        <v>125</v>
      </c>
      <c r="F34" s="8" t="s">
        <v>126</v>
      </c>
      <c r="G34" s="8" t="s">
        <v>27</v>
      </c>
      <c r="H34" s="8">
        <v>1</v>
      </c>
      <c r="I34" s="8">
        <v>319400</v>
      </c>
      <c r="J34" s="8">
        <v>67600</v>
      </c>
      <c r="K34" s="6">
        <f t="shared" si="0"/>
        <v>67600</v>
      </c>
    </row>
    <row r="35" s="3" customFormat="1" ht="25" customHeight="1" spans="1:11">
      <c r="A35" s="8" t="s">
        <v>127</v>
      </c>
      <c r="B35" s="8" t="s">
        <v>128</v>
      </c>
      <c r="C35" s="8" t="s">
        <v>129</v>
      </c>
      <c r="D35" s="8" t="s">
        <v>130</v>
      </c>
      <c r="E35" s="8" t="s">
        <v>125</v>
      </c>
      <c r="F35" s="8" t="s">
        <v>126</v>
      </c>
      <c r="G35" s="8" t="s">
        <v>21</v>
      </c>
      <c r="H35" s="8">
        <v>1</v>
      </c>
      <c r="I35" s="8">
        <v>309400</v>
      </c>
      <c r="J35" s="8">
        <v>67600</v>
      </c>
      <c r="K35" s="6">
        <f t="shared" si="0"/>
        <v>67600</v>
      </c>
    </row>
    <row r="36" s="3" customFormat="1" ht="25" customHeight="1" spans="1:11">
      <c r="A36" s="8" t="s">
        <v>131</v>
      </c>
      <c r="B36" s="8" t="s">
        <v>132</v>
      </c>
      <c r="C36" s="8" t="s">
        <v>129</v>
      </c>
      <c r="D36" s="8" t="s">
        <v>24</v>
      </c>
      <c r="E36" s="8" t="s">
        <v>133</v>
      </c>
      <c r="F36" s="8" t="s">
        <v>134</v>
      </c>
      <c r="G36" s="8" t="s">
        <v>135</v>
      </c>
      <c r="H36" s="8">
        <v>1</v>
      </c>
      <c r="I36" s="8">
        <v>132000</v>
      </c>
      <c r="J36" s="8">
        <v>21600</v>
      </c>
      <c r="K36" s="6">
        <f t="shared" si="0"/>
        <v>21600</v>
      </c>
    </row>
    <row r="37" s="3" customFormat="1" ht="25" customHeight="1" spans="1:11">
      <c r="A37" s="8" t="s">
        <v>136</v>
      </c>
      <c r="B37" s="8" t="s">
        <v>137</v>
      </c>
      <c r="C37" s="8" t="s">
        <v>129</v>
      </c>
      <c r="D37" s="8" t="s">
        <v>130</v>
      </c>
      <c r="E37" s="8" t="s">
        <v>125</v>
      </c>
      <c r="F37" s="8" t="s">
        <v>126</v>
      </c>
      <c r="G37" s="8" t="s">
        <v>21</v>
      </c>
      <c r="H37" s="8">
        <v>1</v>
      </c>
      <c r="I37" s="8">
        <v>310600</v>
      </c>
      <c r="J37" s="8">
        <v>67600</v>
      </c>
      <c r="K37" s="6">
        <f t="shared" si="0"/>
        <v>67600</v>
      </c>
    </row>
    <row r="38" s="3" customFormat="1" ht="25" customHeight="1" spans="1:11">
      <c r="A38" s="8" t="s">
        <v>138</v>
      </c>
      <c r="B38" s="8" t="s">
        <v>139</v>
      </c>
      <c r="C38" s="8" t="s">
        <v>129</v>
      </c>
      <c r="D38" s="8" t="s">
        <v>18</v>
      </c>
      <c r="E38" s="8" t="s">
        <v>35</v>
      </c>
      <c r="F38" s="8" t="s">
        <v>36</v>
      </c>
      <c r="G38" s="8" t="s">
        <v>37</v>
      </c>
      <c r="H38" s="8">
        <v>1</v>
      </c>
      <c r="I38" s="8">
        <v>36500</v>
      </c>
      <c r="J38" s="8">
        <v>10000</v>
      </c>
      <c r="K38" s="6">
        <f t="shared" si="0"/>
        <v>10000</v>
      </c>
    </row>
    <row r="39" s="3" customFormat="1" ht="25" customHeight="1" spans="1:11">
      <c r="A39" s="8" t="s">
        <v>140</v>
      </c>
      <c r="B39" s="8" t="s">
        <v>141</v>
      </c>
      <c r="C39" s="8" t="s">
        <v>129</v>
      </c>
      <c r="D39" s="8" t="s">
        <v>52</v>
      </c>
      <c r="E39" s="8" t="s">
        <v>85</v>
      </c>
      <c r="F39" s="8" t="s">
        <v>142</v>
      </c>
      <c r="G39" s="8" t="s">
        <v>37</v>
      </c>
      <c r="H39" s="8">
        <v>1</v>
      </c>
      <c r="I39" s="8">
        <v>3600</v>
      </c>
      <c r="J39" s="8">
        <v>800</v>
      </c>
      <c r="K39" s="6">
        <f t="shared" si="0"/>
        <v>800</v>
      </c>
    </row>
    <row r="40" s="3" customFormat="1" ht="25" customHeight="1" spans="1:11">
      <c r="A40" s="8" t="s">
        <v>143</v>
      </c>
      <c r="B40" s="8" t="s">
        <v>144</v>
      </c>
      <c r="C40" s="8" t="s">
        <v>129</v>
      </c>
      <c r="D40" s="8" t="s">
        <v>80</v>
      </c>
      <c r="E40" s="8" t="s">
        <v>89</v>
      </c>
      <c r="F40" s="8" t="s">
        <v>90</v>
      </c>
      <c r="G40" s="8" t="s">
        <v>91</v>
      </c>
      <c r="H40" s="8">
        <v>1</v>
      </c>
      <c r="I40" s="8">
        <v>5000</v>
      </c>
      <c r="J40" s="8">
        <v>900</v>
      </c>
      <c r="K40" s="6">
        <f t="shared" si="0"/>
        <v>900</v>
      </c>
    </row>
    <row r="41" s="3" customFormat="1" ht="25" customHeight="1" spans="1:11">
      <c r="A41" s="8" t="s">
        <v>145</v>
      </c>
      <c r="B41" s="8" t="s">
        <v>146</v>
      </c>
      <c r="C41" s="8" t="s">
        <v>129</v>
      </c>
      <c r="D41" s="8" t="s">
        <v>147</v>
      </c>
      <c r="E41" s="8" t="s">
        <v>148</v>
      </c>
      <c r="F41" s="8" t="s">
        <v>77</v>
      </c>
      <c r="G41" s="8" t="s">
        <v>55</v>
      </c>
      <c r="H41" s="8">
        <v>1</v>
      </c>
      <c r="I41" s="8">
        <v>10000</v>
      </c>
      <c r="J41" s="8">
        <v>2300</v>
      </c>
      <c r="K41" s="6">
        <f t="shared" si="0"/>
        <v>2300</v>
      </c>
    </row>
    <row r="42" s="3" customFormat="1" ht="25" customHeight="1" spans="1:11">
      <c r="A42" s="8" t="s">
        <v>149</v>
      </c>
      <c r="B42" s="8" t="s">
        <v>150</v>
      </c>
      <c r="C42" s="8" t="s">
        <v>129</v>
      </c>
      <c r="D42" s="8" t="s">
        <v>18</v>
      </c>
      <c r="E42" s="8" t="s">
        <v>151</v>
      </c>
      <c r="F42" s="8" t="s">
        <v>152</v>
      </c>
      <c r="G42" s="8" t="s">
        <v>67</v>
      </c>
      <c r="H42" s="8">
        <v>1</v>
      </c>
      <c r="I42" s="8">
        <v>48000</v>
      </c>
      <c r="J42" s="8">
        <v>12000</v>
      </c>
      <c r="K42" s="6">
        <f t="shared" si="0"/>
        <v>12000</v>
      </c>
    </row>
    <row r="43" s="3" customFormat="1" ht="25" customHeight="1" spans="1:11">
      <c r="A43" s="8" t="s">
        <v>153</v>
      </c>
      <c r="B43" s="8" t="s">
        <v>154</v>
      </c>
      <c r="C43" s="8" t="s">
        <v>129</v>
      </c>
      <c r="D43" s="8" t="s">
        <v>52</v>
      </c>
      <c r="E43" s="8" t="s">
        <v>85</v>
      </c>
      <c r="F43" s="8" t="s">
        <v>155</v>
      </c>
      <c r="G43" s="8" t="s">
        <v>156</v>
      </c>
      <c r="H43" s="8">
        <v>1</v>
      </c>
      <c r="I43" s="8">
        <v>3350</v>
      </c>
      <c r="J43" s="8">
        <v>800</v>
      </c>
      <c r="K43" s="6">
        <f t="shared" si="0"/>
        <v>800</v>
      </c>
    </row>
    <row r="44" s="3" customFormat="1" ht="25" customHeight="1" spans="1:11">
      <c r="A44" s="8" t="s">
        <v>157</v>
      </c>
      <c r="B44" s="8" t="s">
        <v>158</v>
      </c>
      <c r="C44" s="8" t="s">
        <v>129</v>
      </c>
      <c r="D44" s="8" t="s">
        <v>159</v>
      </c>
      <c r="E44" s="8" t="s">
        <v>160</v>
      </c>
      <c r="F44" s="8" t="s">
        <v>161</v>
      </c>
      <c r="G44" s="8" t="s">
        <v>161</v>
      </c>
      <c r="H44" s="8">
        <v>1</v>
      </c>
      <c r="I44" s="8">
        <v>223000</v>
      </c>
      <c r="J44" s="8">
        <v>63000</v>
      </c>
      <c r="K44" s="6">
        <f t="shared" si="0"/>
        <v>63000</v>
      </c>
    </row>
    <row r="45" s="3" customFormat="1" ht="25" customHeight="1" spans="1:11">
      <c r="A45" s="8" t="s">
        <v>162</v>
      </c>
      <c r="B45" s="8" t="s">
        <v>163</v>
      </c>
      <c r="C45" s="8" t="s">
        <v>129</v>
      </c>
      <c r="D45" s="8" t="s">
        <v>80</v>
      </c>
      <c r="E45" s="8" t="s">
        <v>89</v>
      </c>
      <c r="F45" s="8" t="s">
        <v>90</v>
      </c>
      <c r="G45" s="8" t="s">
        <v>91</v>
      </c>
      <c r="H45" s="8">
        <v>1</v>
      </c>
      <c r="I45" s="8">
        <v>5000</v>
      </c>
      <c r="J45" s="8">
        <v>900</v>
      </c>
      <c r="K45" s="6">
        <f t="shared" si="0"/>
        <v>900</v>
      </c>
    </row>
    <row r="46" s="3" customFormat="1" ht="25" customHeight="1" spans="1:11">
      <c r="A46" s="8" t="s">
        <v>164</v>
      </c>
      <c r="B46" s="8" t="s">
        <v>165</v>
      </c>
      <c r="C46" s="8" t="s">
        <v>129</v>
      </c>
      <c r="D46" s="8" t="s">
        <v>80</v>
      </c>
      <c r="E46" s="8" t="s">
        <v>89</v>
      </c>
      <c r="F46" s="8" t="s">
        <v>90</v>
      </c>
      <c r="G46" s="8" t="s">
        <v>91</v>
      </c>
      <c r="H46" s="8">
        <v>1</v>
      </c>
      <c r="I46" s="8">
        <v>5000</v>
      </c>
      <c r="J46" s="8">
        <v>900</v>
      </c>
      <c r="K46" s="6">
        <f t="shared" si="0"/>
        <v>900</v>
      </c>
    </row>
    <row r="47" s="3" customFormat="1" ht="25" customHeight="1" spans="1:11">
      <c r="A47" s="8" t="s">
        <v>166</v>
      </c>
      <c r="B47" s="8" t="s">
        <v>167</v>
      </c>
      <c r="C47" s="8" t="s">
        <v>129</v>
      </c>
      <c r="D47" s="8" t="s">
        <v>52</v>
      </c>
      <c r="E47" s="8" t="s">
        <v>168</v>
      </c>
      <c r="F47" s="8" t="s">
        <v>54</v>
      </c>
      <c r="G47" s="8" t="s">
        <v>55</v>
      </c>
      <c r="H47" s="8">
        <v>1</v>
      </c>
      <c r="I47" s="8">
        <v>2600</v>
      </c>
      <c r="J47" s="8">
        <v>300</v>
      </c>
      <c r="K47" s="6">
        <f t="shared" si="0"/>
        <v>300</v>
      </c>
    </row>
    <row r="48" s="3" customFormat="1" ht="25" customHeight="1" spans="1:11">
      <c r="A48" s="8" t="s">
        <v>169</v>
      </c>
      <c r="B48" s="8" t="s">
        <v>170</v>
      </c>
      <c r="C48" s="8" t="s">
        <v>129</v>
      </c>
      <c r="D48" s="8" t="s">
        <v>18</v>
      </c>
      <c r="E48" s="8" t="s">
        <v>35</v>
      </c>
      <c r="F48" s="8" t="s">
        <v>36</v>
      </c>
      <c r="G48" s="8" t="s">
        <v>37</v>
      </c>
      <c r="H48" s="8">
        <v>1</v>
      </c>
      <c r="I48" s="8">
        <v>38900</v>
      </c>
      <c r="J48" s="8">
        <v>10000</v>
      </c>
      <c r="K48" s="6">
        <f t="shared" si="0"/>
        <v>10000</v>
      </c>
    </row>
    <row r="49" s="3" customFormat="1" ht="25" customHeight="1" spans="1:11">
      <c r="A49" s="8" t="s">
        <v>171</v>
      </c>
      <c r="B49" s="8" t="s">
        <v>172</v>
      </c>
      <c r="C49" s="8" t="s">
        <v>129</v>
      </c>
      <c r="D49" s="8" t="s">
        <v>18</v>
      </c>
      <c r="E49" s="8" t="s">
        <v>173</v>
      </c>
      <c r="F49" s="8" t="s">
        <v>174</v>
      </c>
      <c r="G49" s="8" t="s">
        <v>43</v>
      </c>
      <c r="H49" s="8">
        <v>1</v>
      </c>
      <c r="I49" s="8">
        <v>78500</v>
      </c>
      <c r="J49" s="8">
        <v>14100</v>
      </c>
      <c r="K49" s="6">
        <f t="shared" si="0"/>
        <v>14100</v>
      </c>
    </row>
    <row r="50" s="3" customFormat="1" ht="25" customHeight="1" spans="1:11">
      <c r="A50" s="8" t="s">
        <v>175</v>
      </c>
      <c r="B50" s="8" t="s">
        <v>176</v>
      </c>
      <c r="C50" s="8" t="s">
        <v>129</v>
      </c>
      <c r="D50" s="8" t="s">
        <v>18</v>
      </c>
      <c r="E50" s="8" t="s">
        <v>177</v>
      </c>
      <c r="F50" s="8" t="s">
        <v>178</v>
      </c>
      <c r="G50" s="8" t="s">
        <v>43</v>
      </c>
      <c r="H50" s="8">
        <v>1</v>
      </c>
      <c r="I50" s="8">
        <v>47500</v>
      </c>
      <c r="J50" s="8">
        <v>10000</v>
      </c>
      <c r="K50" s="6">
        <f t="shared" si="0"/>
        <v>10000</v>
      </c>
    </row>
    <row r="51" s="3" customFormat="1" ht="25" customHeight="1" spans="1:11">
      <c r="A51" s="8" t="s">
        <v>179</v>
      </c>
      <c r="B51" s="8" t="s">
        <v>180</v>
      </c>
      <c r="C51" s="8" t="s">
        <v>129</v>
      </c>
      <c r="D51" s="8" t="s">
        <v>40</v>
      </c>
      <c r="E51" s="8" t="s">
        <v>125</v>
      </c>
      <c r="F51" s="8" t="s">
        <v>126</v>
      </c>
      <c r="G51" s="8" t="s">
        <v>27</v>
      </c>
      <c r="H51" s="8">
        <v>1</v>
      </c>
      <c r="I51" s="8">
        <v>335400</v>
      </c>
      <c r="J51" s="8">
        <v>67600</v>
      </c>
      <c r="K51" s="6">
        <f t="shared" si="0"/>
        <v>67600</v>
      </c>
    </row>
    <row r="52" s="3" customFormat="1" ht="25" customHeight="1" spans="1:11">
      <c r="A52" s="8" t="s">
        <v>181</v>
      </c>
      <c r="B52" s="8" t="s">
        <v>182</v>
      </c>
      <c r="C52" s="8" t="s">
        <v>183</v>
      </c>
      <c r="D52" s="8" t="s">
        <v>52</v>
      </c>
      <c r="E52" s="8" t="s">
        <v>184</v>
      </c>
      <c r="F52" s="8" t="s">
        <v>185</v>
      </c>
      <c r="G52" s="8" t="s">
        <v>37</v>
      </c>
      <c r="H52" s="8">
        <v>1</v>
      </c>
      <c r="I52" s="8">
        <v>4000</v>
      </c>
      <c r="J52" s="8">
        <v>800</v>
      </c>
      <c r="K52" s="6">
        <f t="shared" si="0"/>
        <v>800</v>
      </c>
    </row>
    <row r="53" s="3" customFormat="1" ht="25" customHeight="1" spans="1:11">
      <c r="A53" s="8" t="s">
        <v>186</v>
      </c>
      <c r="B53" s="8" t="s">
        <v>187</v>
      </c>
      <c r="C53" s="8" t="s">
        <v>183</v>
      </c>
      <c r="D53" s="8" t="s">
        <v>188</v>
      </c>
      <c r="E53" s="8" t="s">
        <v>189</v>
      </c>
      <c r="F53" s="8" t="s">
        <v>190</v>
      </c>
      <c r="G53" s="8" t="s">
        <v>191</v>
      </c>
      <c r="H53" s="8">
        <v>1</v>
      </c>
      <c r="I53" s="8">
        <v>770000</v>
      </c>
      <c r="J53" s="8">
        <v>117200</v>
      </c>
      <c r="K53" s="6">
        <f t="shared" si="0"/>
        <v>117200</v>
      </c>
    </row>
    <row r="54" s="3" customFormat="1" ht="25" customHeight="1" spans="1:11">
      <c r="A54" s="8" t="s">
        <v>192</v>
      </c>
      <c r="B54" s="8" t="s">
        <v>193</v>
      </c>
      <c r="C54" s="8" t="s">
        <v>183</v>
      </c>
      <c r="D54" s="8" t="s">
        <v>18</v>
      </c>
      <c r="E54" s="8" t="s">
        <v>194</v>
      </c>
      <c r="F54" s="8" t="s">
        <v>36</v>
      </c>
      <c r="G54" s="8" t="s">
        <v>37</v>
      </c>
      <c r="H54" s="8">
        <v>1</v>
      </c>
      <c r="I54" s="8">
        <v>40400</v>
      </c>
      <c r="J54" s="8">
        <v>10000</v>
      </c>
      <c r="K54" s="6">
        <f t="shared" si="0"/>
        <v>10000</v>
      </c>
    </row>
    <row r="55" s="3" customFormat="1" ht="25" customHeight="1" spans="1:11">
      <c r="A55" s="8" t="s">
        <v>195</v>
      </c>
      <c r="B55" s="8" t="s">
        <v>196</v>
      </c>
      <c r="C55" s="8" t="s">
        <v>183</v>
      </c>
      <c r="D55" s="8" t="s">
        <v>24</v>
      </c>
      <c r="E55" s="8" t="s">
        <v>197</v>
      </c>
      <c r="F55" s="8" t="s">
        <v>198</v>
      </c>
      <c r="G55" s="8" t="s">
        <v>135</v>
      </c>
      <c r="H55" s="8">
        <v>1</v>
      </c>
      <c r="I55" s="8">
        <v>180000</v>
      </c>
      <c r="J55" s="8">
        <v>21600</v>
      </c>
      <c r="K55" s="6">
        <f t="shared" si="0"/>
        <v>21600</v>
      </c>
    </row>
    <row r="56" s="3" customFormat="1" ht="25" customHeight="1" spans="1:11">
      <c r="A56" s="8" t="s">
        <v>199</v>
      </c>
      <c r="B56" s="8" t="s">
        <v>200</v>
      </c>
      <c r="C56" s="8" t="s">
        <v>183</v>
      </c>
      <c r="D56" s="8" t="s">
        <v>102</v>
      </c>
      <c r="E56" s="8" t="s">
        <v>110</v>
      </c>
      <c r="F56" s="8" t="s">
        <v>82</v>
      </c>
      <c r="G56" s="8" t="s">
        <v>82</v>
      </c>
      <c r="H56" s="8">
        <v>1</v>
      </c>
      <c r="I56" s="8">
        <v>50300</v>
      </c>
      <c r="J56" s="8">
        <v>7000</v>
      </c>
      <c r="K56" s="6">
        <f t="shared" si="0"/>
        <v>7000</v>
      </c>
    </row>
    <row r="57" s="3" customFormat="1" ht="25" customHeight="1" spans="1:11">
      <c r="A57" s="8" t="s">
        <v>201</v>
      </c>
      <c r="B57" s="8" t="s">
        <v>202</v>
      </c>
      <c r="C57" s="8" t="s">
        <v>183</v>
      </c>
      <c r="D57" s="8" t="s">
        <v>147</v>
      </c>
      <c r="E57" s="8" t="s">
        <v>203</v>
      </c>
      <c r="F57" s="8" t="s">
        <v>204</v>
      </c>
      <c r="G57" s="8" t="s">
        <v>204</v>
      </c>
      <c r="H57" s="8">
        <v>1</v>
      </c>
      <c r="I57" s="8">
        <v>3800</v>
      </c>
      <c r="J57" s="8">
        <v>1300</v>
      </c>
      <c r="K57" s="6">
        <f t="shared" si="0"/>
        <v>1300</v>
      </c>
    </row>
    <row r="58" s="3" customFormat="1" ht="25" customHeight="1" spans="1:11">
      <c r="A58" s="8" t="s">
        <v>205</v>
      </c>
      <c r="B58" s="8" t="s">
        <v>206</v>
      </c>
      <c r="C58" s="8" t="s">
        <v>183</v>
      </c>
      <c r="D58" s="8" t="s">
        <v>80</v>
      </c>
      <c r="E58" s="8" t="s">
        <v>89</v>
      </c>
      <c r="F58" s="8" t="s">
        <v>90</v>
      </c>
      <c r="G58" s="8" t="s">
        <v>91</v>
      </c>
      <c r="H58" s="8">
        <v>1</v>
      </c>
      <c r="I58" s="8">
        <v>5000</v>
      </c>
      <c r="J58" s="8">
        <v>900</v>
      </c>
      <c r="K58" s="6">
        <f t="shared" si="0"/>
        <v>900</v>
      </c>
    </row>
    <row r="59" s="3" customFormat="1" ht="25" customHeight="1" spans="1:11">
      <c r="A59" s="8" t="s">
        <v>207</v>
      </c>
      <c r="B59" s="8" t="s">
        <v>208</v>
      </c>
      <c r="C59" s="8" t="s">
        <v>183</v>
      </c>
      <c r="D59" s="8" t="s">
        <v>209</v>
      </c>
      <c r="E59" s="8" t="s">
        <v>210</v>
      </c>
      <c r="F59" s="8" t="s">
        <v>90</v>
      </c>
      <c r="G59" s="8" t="s">
        <v>91</v>
      </c>
      <c r="H59" s="8">
        <v>1</v>
      </c>
      <c r="I59" s="8">
        <v>2500</v>
      </c>
      <c r="J59" s="8">
        <v>500</v>
      </c>
      <c r="K59" s="6">
        <f t="shared" si="0"/>
        <v>500</v>
      </c>
    </row>
    <row r="60" s="3" customFormat="1" ht="25" customHeight="1" spans="1:11">
      <c r="A60" s="8" t="s">
        <v>211</v>
      </c>
      <c r="B60" s="8" t="s">
        <v>208</v>
      </c>
      <c r="C60" s="8" t="s">
        <v>183</v>
      </c>
      <c r="D60" s="8" t="s">
        <v>80</v>
      </c>
      <c r="E60" s="8" t="s">
        <v>89</v>
      </c>
      <c r="F60" s="8" t="s">
        <v>90</v>
      </c>
      <c r="G60" s="8" t="s">
        <v>91</v>
      </c>
      <c r="H60" s="8">
        <v>1</v>
      </c>
      <c r="I60" s="8">
        <v>5000</v>
      </c>
      <c r="J60" s="8">
        <v>900</v>
      </c>
      <c r="K60" s="6">
        <f t="shared" si="0"/>
        <v>900</v>
      </c>
    </row>
    <row r="61" s="3" customFormat="1" ht="25" customHeight="1" spans="1:11">
      <c r="A61" s="8" t="s">
        <v>212</v>
      </c>
      <c r="B61" s="8" t="s">
        <v>213</v>
      </c>
      <c r="C61" s="8" t="s">
        <v>183</v>
      </c>
      <c r="D61" s="8" t="s">
        <v>24</v>
      </c>
      <c r="E61" s="8" t="s">
        <v>214</v>
      </c>
      <c r="F61" s="8" t="s">
        <v>215</v>
      </c>
      <c r="G61" s="8" t="s">
        <v>216</v>
      </c>
      <c r="H61" s="8">
        <v>1</v>
      </c>
      <c r="I61" s="8">
        <v>181600</v>
      </c>
      <c r="J61" s="8">
        <v>21600</v>
      </c>
      <c r="K61" s="6">
        <f t="shared" si="0"/>
        <v>21600</v>
      </c>
    </row>
    <row r="62" s="3" customFormat="1" ht="25" customHeight="1" spans="1:11">
      <c r="A62" s="8" t="s">
        <v>217</v>
      </c>
      <c r="B62" s="8" t="s">
        <v>218</v>
      </c>
      <c r="C62" s="8" t="s">
        <v>183</v>
      </c>
      <c r="D62" s="8" t="s">
        <v>102</v>
      </c>
      <c r="E62" s="8" t="s">
        <v>219</v>
      </c>
      <c r="F62" s="8" t="s">
        <v>82</v>
      </c>
      <c r="G62" s="8" t="s">
        <v>82</v>
      </c>
      <c r="H62" s="8">
        <v>1</v>
      </c>
      <c r="I62" s="8">
        <v>50000</v>
      </c>
      <c r="J62" s="8">
        <v>7000</v>
      </c>
      <c r="K62" s="6">
        <f t="shared" si="0"/>
        <v>7000</v>
      </c>
    </row>
    <row r="63" s="3" customFormat="1" ht="25" customHeight="1" spans="1:11">
      <c r="A63" s="8" t="s">
        <v>220</v>
      </c>
      <c r="B63" s="8" t="s">
        <v>221</v>
      </c>
      <c r="C63" s="8" t="s">
        <v>183</v>
      </c>
      <c r="D63" s="8" t="s">
        <v>102</v>
      </c>
      <c r="E63" s="8" t="s">
        <v>219</v>
      </c>
      <c r="F63" s="8" t="s">
        <v>82</v>
      </c>
      <c r="G63" s="8" t="s">
        <v>82</v>
      </c>
      <c r="H63" s="8">
        <v>1</v>
      </c>
      <c r="I63" s="8">
        <v>50000</v>
      </c>
      <c r="J63" s="8">
        <v>7000</v>
      </c>
      <c r="K63" s="6">
        <f t="shared" si="0"/>
        <v>7000</v>
      </c>
    </row>
    <row r="64" s="3" customFormat="1" ht="25" customHeight="1" spans="1:11">
      <c r="A64" s="8" t="s">
        <v>222</v>
      </c>
      <c r="B64" s="8" t="s">
        <v>223</v>
      </c>
      <c r="C64" s="8" t="s">
        <v>183</v>
      </c>
      <c r="D64" s="8" t="s">
        <v>102</v>
      </c>
      <c r="E64" s="8" t="s">
        <v>224</v>
      </c>
      <c r="F64" s="8" t="s">
        <v>82</v>
      </c>
      <c r="G64" s="8" t="s">
        <v>82</v>
      </c>
      <c r="H64" s="8">
        <v>1</v>
      </c>
      <c r="I64" s="8">
        <v>60300</v>
      </c>
      <c r="J64" s="8">
        <v>9500</v>
      </c>
      <c r="K64" s="6">
        <f t="shared" si="0"/>
        <v>9500</v>
      </c>
    </row>
    <row r="65" s="3" customFormat="1" ht="25" customHeight="1" spans="1:11">
      <c r="A65" s="8" t="s">
        <v>225</v>
      </c>
      <c r="B65" s="8" t="s">
        <v>182</v>
      </c>
      <c r="C65" s="8" t="s">
        <v>183</v>
      </c>
      <c r="D65" s="8" t="s">
        <v>102</v>
      </c>
      <c r="E65" s="8" t="s">
        <v>116</v>
      </c>
      <c r="F65" s="8" t="s">
        <v>82</v>
      </c>
      <c r="G65" s="8" t="s">
        <v>82</v>
      </c>
      <c r="H65" s="8">
        <v>1</v>
      </c>
      <c r="I65" s="8">
        <v>52300</v>
      </c>
      <c r="J65" s="8">
        <v>7000</v>
      </c>
      <c r="K65" s="6">
        <f t="shared" si="0"/>
        <v>7000</v>
      </c>
    </row>
    <row r="66" s="3" customFormat="1" ht="25" customHeight="1" spans="1:11">
      <c r="A66" s="8" t="s">
        <v>226</v>
      </c>
      <c r="B66" s="8" t="s">
        <v>227</v>
      </c>
      <c r="C66" s="8" t="s">
        <v>183</v>
      </c>
      <c r="D66" s="8" t="s">
        <v>18</v>
      </c>
      <c r="E66" s="8" t="s">
        <v>228</v>
      </c>
      <c r="F66" s="8" t="s">
        <v>229</v>
      </c>
      <c r="G66" s="8" t="s">
        <v>230</v>
      </c>
      <c r="H66" s="8">
        <v>1</v>
      </c>
      <c r="I66" s="8">
        <v>41400</v>
      </c>
      <c r="J66" s="8">
        <v>10000</v>
      </c>
      <c r="K66" s="6">
        <f t="shared" si="0"/>
        <v>10000</v>
      </c>
    </row>
    <row r="67" s="3" customFormat="1" ht="25" customHeight="1" spans="1:11">
      <c r="A67" s="8" t="s">
        <v>231</v>
      </c>
      <c r="B67" s="8" t="s">
        <v>232</v>
      </c>
      <c r="C67" s="8" t="s">
        <v>183</v>
      </c>
      <c r="D67" s="8" t="s">
        <v>209</v>
      </c>
      <c r="E67" s="8" t="s">
        <v>233</v>
      </c>
      <c r="F67" s="8" t="s">
        <v>90</v>
      </c>
      <c r="G67" s="8" t="s">
        <v>91</v>
      </c>
      <c r="H67" s="8">
        <v>1</v>
      </c>
      <c r="I67" s="8">
        <v>2500</v>
      </c>
      <c r="J67" s="8">
        <v>900</v>
      </c>
      <c r="K67" s="6">
        <f t="shared" si="0"/>
        <v>900</v>
      </c>
    </row>
    <row r="68" s="3" customFormat="1" ht="25" customHeight="1" spans="1:11">
      <c r="A68" s="8" t="s">
        <v>234</v>
      </c>
      <c r="B68" s="8" t="s">
        <v>235</v>
      </c>
      <c r="C68" s="8" t="s">
        <v>183</v>
      </c>
      <c r="D68" s="8" t="s">
        <v>236</v>
      </c>
      <c r="E68" s="8" t="s">
        <v>237</v>
      </c>
      <c r="F68" s="8" t="s">
        <v>238</v>
      </c>
      <c r="G68" s="8" t="s">
        <v>27</v>
      </c>
      <c r="H68" s="8">
        <v>1</v>
      </c>
      <c r="I68" s="8">
        <v>245480</v>
      </c>
      <c r="J68" s="8">
        <v>72100</v>
      </c>
      <c r="K68" s="6">
        <f t="shared" si="0"/>
        <v>72100</v>
      </c>
    </row>
    <row r="69" s="3" customFormat="1" ht="25" customHeight="1" spans="1:11">
      <c r="A69" s="8" t="s">
        <v>239</v>
      </c>
      <c r="B69" s="8" t="s">
        <v>240</v>
      </c>
      <c r="C69" s="8" t="s">
        <v>241</v>
      </c>
      <c r="D69" s="8" t="s">
        <v>242</v>
      </c>
      <c r="E69" s="8" t="s">
        <v>243</v>
      </c>
      <c r="F69" s="8" t="s">
        <v>244</v>
      </c>
      <c r="G69" s="8" t="s">
        <v>245</v>
      </c>
      <c r="H69" s="8">
        <v>1</v>
      </c>
      <c r="I69" s="8">
        <v>5700</v>
      </c>
      <c r="J69" s="8">
        <v>1650</v>
      </c>
      <c r="K69" s="6">
        <f t="shared" ref="K69:K132" si="1">H69*J69</f>
        <v>1650</v>
      </c>
    </row>
    <row r="70" s="3" customFormat="1" ht="25" customHeight="1" spans="1:11">
      <c r="A70" s="8" t="s">
        <v>246</v>
      </c>
      <c r="B70" s="8" t="s">
        <v>247</v>
      </c>
      <c r="C70" s="8" t="s">
        <v>241</v>
      </c>
      <c r="D70" s="8" t="s">
        <v>248</v>
      </c>
      <c r="E70" s="8" t="s">
        <v>249</v>
      </c>
      <c r="F70" s="8" t="s">
        <v>250</v>
      </c>
      <c r="G70" s="8" t="s">
        <v>27</v>
      </c>
      <c r="H70" s="8">
        <v>1</v>
      </c>
      <c r="I70" s="8">
        <v>22000</v>
      </c>
      <c r="J70" s="8">
        <v>6000</v>
      </c>
      <c r="K70" s="6">
        <f t="shared" si="1"/>
        <v>6000</v>
      </c>
    </row>
    <row r="71" s="3" customFormat="1" ht="25" customHeight="1" spans="1:11">
      <c r="A71" s="8" t="s">
        <v>251</v>
      </c>
      <c r="B71" s="8" t="s">
        <v>252</v>
      </c>
      <c r="C71" s="8" t="s">
        <v>241</v>
      </c>
      <c r="D71" s="8" t="s">
        <v>18</v>
      </c>
      <c r="E71" s="8" t="s">
        <v>253</v>
      </c>
      <c r="F71" s="8" t="s">
        <v>238</v>
      </c>
      <c r="G71" s="8" t="s">
        <v>27</v>
      </c>
      <c r="H71" s="8">
        <v>1</v>
      </c>
      <c r="I71" s="8">
        <v>76400</v>
      </c>
      <c r="J71" s="8">
        <v>13600</v>
      </c>
      <c r="K71" s="6">
        <f t="shared" si="1"/>
        <v>13600</v>
      </c>
    </row>
    <row r="72" s="3" customFormat="1" ht="25" customHeight="1" spans="1:11">
      <c r="A72" s="8" t="s">
        <v>254</v>
      </c>
      <c r="B72" s="8" t="s">
        <v>255</v>
      </c>
      <c r="C72" s="8" t="s">
        <v>241</v>
      </c>
      <c r="D72" s="8" t="s">
        <v>18</v>
      </c>
      <c r="E72" s="8" t="s">
        <v>256</v>
      </c>
      <c r="F72" s="8" t="s">
        <v>238</v>
      </c>
      <c r="G72" s="8" t="s">
        <v>27</v>
      </c>
      <c r="H72" s="8">
        <v>1</v>
      </c>
      <c r="I72" s="8">
        <v>43800</v>
      </c>
      <c r="J72" s="8">
        <v>10000</v>
      </c>
      <c r="K72" s="6">
        <f t="shared" si="1"/>
        <v>10000</v>
      </c>
    </row>
    <row r="73" s="3" customFormat="1" ht="25" customHeight="1" spans="1:11">
      <c r="A73" s="8" t="s">
        <v>257</v>
      </c>
      <c r="B73" s="8" t="s">
        <v>258</v>
      </c>
      <c r="C73" s="8" t="s">
        <v>241</v>
      </c>
      <c r="D73" s="8" t="s">
        <v>188</v>
      </c>
      <c r="E73" s="8" t="s">
        <v>259</v>
      </c>
      <c r="F73" s="8" t="s">
        <v>260</v>
      </c>
      <c r="G73" s="8" t="s">
        <v>27</v>
      </c>
      <c r="H73" s="8">
        <v>1</v>
      </c>
      <c r="I73" s="8">
        <v>487200</v>
      </c>
      <c r="J73" s="8">
        <v>117200</v>
      </c>
      <c r="K73" s="6">
        <f t="shared" si="1"/>
        <v>117200</v>
      </c>
    </row>
    <row r="74" s="3" customFormat="1" ht="25" customHeight="1" spans="1:11">
      <c r="A74" s="8" t="s">
        <v>261</v>
      </c>
      <c r="B74" s="8" t="s">
        <v>262</v>
      </c>
      <c r="C74" s="8" t="s">
        <v>241</v>
      </c>
      <c r="D74" s="8" t="s">
        <v>188</v>
      </c>
      <c r="E74" s="8" t="s">
        <v>259</v>
      </c>
      <c r="F74" s="8" t="s">
        <v>260</v>
      </c>
      <c r="G74" s="8" t="s">
        <v>27</v>
      </c>
      <c r="H74" s="8">
        <v>1</v>
      </c>
      <c r="I74" s="8">
        <v>487200</v>
      </c>
      <c r="J74" s="8">
        <v>117200</v>
      </c>
      <c r="K74" s="6">
        <f t="shared" si="1"/>
        <v>117200</v>
      </c>
    </row>
    <row r="75" s="3" customFormat="1" ht="25" customHeight="1" spans="1:11">
      <c r="A75" s="8" t="s">
        <v>263</v>
      </c>
      <c r="B75" s="8" t="s">
        <v>264</v>
      </c>
      <c r="C75" s="8" t="s">
        <v>241</v>
      </c>
      <c r="D75" s="8" t="s">
        <v>24</v>
      </c>
      <c r="E75" s="8" t="s">
        <v>214</v>
      </c>
      <c r="F75" s="8" t="s">
        <v>215</v>
      </c>
      <c r="G75" s="8" t="s">
        <v>265</v>
      </c>
      <c r="H75" s="8">
        <v>1</v>
      </c>
      <c r="I75" s="8">
        <v>185000</v>
      </c>
      <c r="J75" s="8">
        <v>21600</v>
      </c>
      <c r="K75" s="6">
        <f t="shared" si="1"/>
        <v>21600</v>
      </c>
    </row>
    <row r="76" s="3" customFormat="1" ht="25" customHeight="1" spans="1:11">
      <c r="A76" s="8" t="s">
        <v>266</v>
      </c>
      <c r="B76" s="8" t="s">
        <v>267</v>
      </c>
      <c r="C76" s="8" t="s">
        <v>241</v>
      </c>
      <c r="D76" s="8" t="s">
        <v>18</v>
      </c>
      <c r="E76" s="8" t="s">
        <v>35</v>
      </c>
      <c r="F76" s="8" t="s">
        <v>36</v>
      </c>
      <c r="G76" s="8" t="s">
        <v>37</v>
      </c>
      <c r="H76" s="8">
        <v>1</v>
      </c>
      <c r="I76" s="8">
        <v>39800</v>
      </c>
      <c r="J76" s="8">
        <v>10000</v>
      </c>
      <c r="K76" s="6">
        <f t="shared" si="1"/>
        <v>10000</v>
      </c>
    </row>
    <row r="77" s="3" customFormat="1" ht="25" customHeight="1" spans="1:11">
      <c r="A77" s="8" t="s">
        <v>268</v>
      </c>
      <c r="B77" s="8" t="s">
        <v>269</v>
      </c>
      <c r="C77" s="8" t="s">
        <v>241</v>
      </c>
      <c r="D77" s="8" t="s">
        <v>80</v>
      </c>
      <c r="E77" s="8" t="s">
        <v>89</v>
      </c>
      <c r="F77" s="8" t="s">
        <v>90</v>
      </c>
      <c r="G77" s="8" t="s">
        <v>91</v>
      </c>
      <c r="H77" s="8">
        <v>1</v>
      </c>
      <c r="I77" s="8">
        <v>5000</v>
      </c>
      <c r="J77" s="8">
        <v>900</v>
      </c>
      <c r="K77" s="6">
        <f t="shared" si="1"/>
        <v>900</v>
      </c>
    </row>
    <row r="78" s="3" customFormat="1" ht="25" customHeight="1" spans="1:11">
      <c r="A78" s="8" t="s">
        <v>270</v>
      </c>
      <c r="B78" s="8" t="s">
        <v>271</v>
      </c>
      <c r="C78" s="8" t="s">
        <v>241</v>
      </c>
      <c r="D78" s="8" t="s">
        <v>272</v>
      </c>
      <c r="E78" s="8" t="s">
        <v>273</v>
      </c>
      <c r="F78" s="8" t="s">
        <v>48</v>
      </c>
      <c r="G78" s="8" t="s">
        <v>49</v>
      </c>
      <c r="H78" s="8">
        <v>1</v>
      </c>
      <c r="I78" s="8">
        <v>24800</v>
      </c>
      <c r="J78" s="8">
        <v>6000</v>
      </c>
      <c r="K78" s="6">
        <f t="shared" si="1"/>
        <v>6000</v>
      </c>
    </row>
    <row r="79" s="3" customFormat="1" ht="25" customHeight="1" spans="1:11">
      <c r="A79" s="8" t="s">
        <v>274</v>
      </c>
      <c r="B79" s="8" t="s">
        <v>275</v>
      </c>
      <c r="C79" s="8" t="s">
        <v>241</v>
      </c>
      <c r="D79" s="8" t="s">
        <v>52</v>
      </c>
      <c r="E79" s="8" t="s">
        <v>53</v>
      </c>
      <c r="F79" s="8" t="s">
        <v>276</v>
      </c>
      <c r="G79" s="8" t="s">
        <v>277</v>
      </c>
      <c r="H79" s="8">
        <v>1</v>
      </c>
      <c r="I79" s="8">
        <v>3400</v>
      </c>
      <c r="J79" s="8">
        <v>800</v>
      </c>
      <c r="K79" s="6">
        <f t="shared" si="1"/>
        <v>800</v>
      </c>
    </row>
    <row r="80" s="3" customFormat="1" ht="25" customHeight="1" spans="1:11">
      <c r="A80" s="8" t="s">
        <v>278</v>
      </c>
      <c r="B80" s="8" t="s">
        <v>279</v>
      </c>
      <c r="C80" s="8" t="s">
        <v>241</v>
      </c>
      <c r="D80" s="8" t="s">
        <v>52</v>
      </c>
      <c r="E80" s="8" t="s">
        <v>53</v>
      </c>
      <c r="F80" s="8" t="s">
        <v>280</v>
      </c>
      <c r="G80" s="8" t="s">
        <v>281</v>
      </c>
      <c r="H80" s="8">
        <v>1</v>
      </c>
      <c r="I80" s="8">
        <v>3000</v>
      </c>
      <c r="J80" s="8">
        <v>800</v>
      </c>
      <c r="K80" s="6">
        <f t="shared" si="1"/>
        <v>800</v>
      </c>
    </row>
    <row r="81" s="3" customFormat="1" ht="25" customHeight="1" spans="1:11">
      <c r="A81" s="8" t="s">
        <v>282</v>
      </c>
      <c r="B81" s="8" t="s">
        <v>283</v>
      </c>
      <c r="C81" s="8" t="s">
        <v>241</v>
      </c>
      <c r="D81" s="8" t="s">
        <v>159</v>
      </c>
      <c r="E81" s="8" t="s">
        <v>160</v>
      </c>
      <c r="F81" s="8" t="s">
        <v>161</v>
      </c>
      <c r="G81" s="8" t="s">
        <v>161</v>
      </c>
      <c r="H81" s="8">
        <v>1</v>
      </c>
      <c r="I81" s="8">
        <v>223000</v>
      </c>
      <c r="J81" s="8">
        <v>63000</v>
      </c>
      <c r="K81" s="6">
        <f t="shared" si="1"/>
        <v>63000</v>
      </c>
    </row>
    <row r="82" s="3" customFormat="1" ht="25" customHeight="1" spans="1:11">
      <c r="A82" s="8" t="s">
        <v>284</v>
      </c>
      <c r="B82" s="8" t="s">
        <v>285</v>
      </c>
      <c r="C82" s="8" t="s">
        <v>241</v>
      </c>
      <c r="D82" s="8" t="s">
        <v>147</v>
      </c>
      <c r="E82" s="8" t="s">
        <v>286</v>
      </c>
      <c r="F82" s="8" t="s">
        <v>204</v>
      </c>
      <c r="G82" s="8" t="s">
        <v>204</v>
      </c>
      <c r="H82" s="8">
        <v>1</v>
      </c>
      <c r="I82" s="8">
        <v>9800</v>
      </c>
      <c r="J82" s="8">
        <v>2300</v>
      </c>
      <c r="K82" s="6">
        <f t="shared" si="1"/>
        <v>2300</v>
      </c>
    </row>
    <row r="83" s="3" customFormat="1" ht="25" customHeight="1" spans="1:11">
      <c r="A83" s="8" t="s">
        <v>287</v>
      </c>
      <c r="B83" s="8" t="s">
        <v>288</v>
      </c>
      <c r="C83" s="8" t="s">
        <v>241</v>
      </c>
      <c r="D83" s="8" t="s">
        <v>147</v>
      </c>
      <c r="E83" s="8" t="s">
        <v>286</v>
      </c>
      <c r="F83" s="8" t="s">
        <v>204</v>
      </c>
      <c r="G83" s="8" t="s">
        <v>204</v>
      </c>
      <c r="H83" s="8">
        <v>1</v>
      </c>
      <c r="I83" s="8">
        <v>9800</v>
      </c>
      <c r="J83" s="8">
        <v>2300</v>
      </c>
      <c r="K83" s="6">
        <f t="shared" si="1"/>
        <v>2300</v>
      </c>
    </row>
    <row r="84" s="3" customFormat="1" ht="25" customHeight="1" spans="1:11">
      <c r="A84" s="8" t="s">
        <v>289</v>
      </c>
      <c r="B84" s="8" t="s">
        <v>290</v>
      </c>
      <c r="C84" s="8" t="s">
        <v>241</v>
      </c>
      <c r="D84" s="8" t="s">
        <v>80</v>
      </c>
      <c r="E84" s="8" t="s">
        <v>89</v>
      </c>
      <c r="F84" s="8" t="s">
        <v>90</v>
      </c>
      <c r="G84" s="8" t="s">
        <v>91</v>
      </c>
      <c r="H84" s="8">
        <v>1</v>
      </c>
      <c r="I84" s="8">
        <v>5000</v>
      </c>
      <c r="J84" s="8">
        <v>900</v>
      </c>
      <c r="K84" s="6">
        <f t="shared" si="1"/>
        <v>900</v>
      </c>
    </row>
    <row r="85" s="3" customFormat="1" ht="25" customHeight="1" spans="1:11">
      <c r="A85" s="8" t="s">
        <v>291</v>
      </c>
      <c r="B85" s="8" t="s">
        <v>292</v>
      </c>
      <c r="C85" s="8" t="s">
        <v>241</v>
      </c>
      <c r="D85" s="8" t="s">
        <v>80</v>
      </c>
      <c r="E85" s="8" t="s">
        <v>89</v>
      </c>
      <c r="F85" s="8" t="s">
        <v>90</v>
      </c>
      <c r="G85" s="8" t="s">
        <v>91</v>
      </c>
      <c r="H85" s="8">
        <v>1</v>
      </c>
      <c r="I85" s="8">
        <v>5000</v>
      </c>
      <c r="J85" s="8">
        <v>900</v>
      </c>
      <c r="K85" s="6">
        <f t="shared" si="1"/>
        <v>900</v>
      </c>
    </row>
    <row r="86" s="3" customFormat="1" ht="25" customHeight="1" spans="1:11">
      <c r="A86" s="8" t="s">
        <v>293</v>
      </c>
      <c r="B86" s="8" t="s">
        <v>294</v>
      </c>
      <c r="C86" s="8" t="s">
        <v>241</v>
      </c>
      <c r="D86" s="8" t="s">
        <v>46</v>
      </c>
      <c r="E86" s="8" t="s">
        <v>295</v>
      </c>
      <c r="F86" s="8" t="s">
        <v>296</v>
      </c>
      <c r="G86" s="8" t="s">
        <v>297</v>
      </c>
      <c r="H86" s="8">
        <v>1</v>
      </c>
      <c r="I86" s="8">
        <v>40000</v>
      </c>
      <c r="J86" s="8">
        <v>8000</v>
      </c>
      <c r="K86" s="6">
        <f t="shared" si="1"/>
        <v>8000</v>
      </c>
    </row>
    <row r="87" s="3" customFormat="1" ht="25" customHeight="1" spans="1:11">
      <c r="A87" s="8" t="s">
        <v>298</v>
      </c>
      <c r="B87" s="8" t="s">
        <v>299</v>
      </c>
      <c r="C87" s="8" t="s">
        <v>241</v>
      </c>
      <c r="D87" s="8" t="s">
        <v>80</v>
      </c>
      <c r="E87" s="8" t="s">
        <v>89</v>
      </c>
      <c r="F87" s="8" t="s">
        <v>90</v>
      </c>
      <c r="G87" s="8" t="s">
        <v>91</v>
      </c>
      <c r="H87" s="8">
        <v>1</v>
      </c>
      <c r="I87" s="8">
        <v>5000</v>
      </c>
      <c r="J87" s="8">
        <v>900</v>
      </c>
      <c r="K87" s="6">
        <f t="shared" si="1"/>
        <v>900</v>
      </c>
    </row>
    <row r="88" s="3" customFormat="1" ht="25" customHeight="1" spans="1:11">
      <c r="A88" s="8" t="s">
        <v>300</v>
      </c>
      <c r="B88" s="8" t="s">
        <v>301</v>
      </c>
      <c r="C88" s="8" t="s">
        <v>241</v>
      </c>
      <c r="D88" s="8" t="s">
        <v>102</v>
      </c>
      <c r="E88" s="8" t="s">
        <v>103</v>
      </c>
      <c r="F88" s="8" t="s">
        <v>82</v>
      </c>
      <c r="G88" s="8" t="s">
        <v>82</v>
      </c>
      <c r="H88" s="8">
        <v>1</v>
      </c>
      <c r="I88" s="8">
        <v>76400</v>
      </c>
      <c r="J88" s="8">
        <v>12000</v>
      </c>
      <c r="K88" s="6">
        <f t="shared" si="1"/>
        <v>12000</v>
      </c>
    </row>
    <row r="89" s="3" customFormat="1" ht="25" customHeight="1" spans="1:11">
      <c r="A89" s="8" t="s">
        <v>302</v>
      </c>
      <c r="B89" s="8" t="s">
        <v>303</v>
      </c>
      <c r="C89" s="8" t="s">
        <v>241</v>
      </c>
      <c r="D89" s="8" t="s">
        <v>102</v>
      </c>
      <c r="E89" s="8" t="s">
        <v>103</v>
      </c>
      <c r="F89" s="8" t="s">
        <v>82</v>
      </c>
      <c r="G89" s="8" t="s">
        <v>82</v>
      </c>
      <c r="H89" s="8">
        <v>1</v>
      </c>
      <c r="I89" s="8">
        <v>76400</v>
      </c>
      <c r="J89" s="8">
        <v>12000</v>
      </c>
      <c r="K89" s="6">
        <f t="shared" si="1"/>
        <v>12000</v>
      </c>
    </row>
    <row r="90" s="3" customFormat="1" ht="25" customHeight="1" spans="1:11">
      <c r="A90" s="8" t="s">
        <v>304</v>
      </c>
      <c r="B90" s="8" t="s">
        <v>305</v>
      </c>
      <c r="C90" s="8" t="s">
        <v>241</v>
      </c>
      <c r="D90" s="8" t="s">
        <v>18</v>
      </c>
      <c r="E90" s="8" t="s">
        <v>306</v>
      </c>
      <c r="F90" s="8" t="s">
        <v>36</v>
      </c>
      <c r="G90" s="8" t="s">
        <v>37</v>
      </c>
      <c r="H90" s="8">
        <v>1</v>
      </c>
      <c r="I90" s="8">
        <v>32500</v>
      </c>
      <c r="J90" s="8">
        <v>8500</v>
      </c>
      <c r="K90" s="6">
        <f t="shared" si="1"/>
        <v>8500</v>
      </c>
    </row>
    <row r="91" s="3" customFormat="1" ht="25" customHeight="1" spans="1:11">
      <c r="A91" s="8" t="s">
        <v>307</v>
      </c>
      <c r="B91" s="8" t="s">
        <v>308</v>
      </c>
      <c r="C91" s="8" t="s">
        <v>241</v>
      </c>
      <c r="D91" s="8" t="s">
        <v>18</v>
      </c>
      <c r="E91" s="8" t="s">
        <v>194</v>
      </c>
      <c r="F91" s="8" t="s">
        <v>36</v>
      </c>
      <c r="G91" s="8" t="s">
        <v>37</v>
      </c>
      <c r="H91" s="8">
        <v>1</v>
      </c>
      <c r="I91" s="8">
        <v>37000</v>
      </c>
      <c r="J91" s="8">
        <v>10000</v>
      </c>
      <c r="K91" s="6">
        <f t="shared" si="1"/>
        <v>10000</v>
      </c>
    </row>
    <row r="92" s="3" customFormat="1" ht="25" customHeight="1" spans="1:11">
      <c r="A92" s="8" t="s">
        <v>309</v>
      </c>
      <c r="B92" s="8" t="s">
        <v>310</v>
      </c>
      <c r="C92" s="8" t="s">
        <v>241</v>
      </c>
      <c r="D92" s="8" t="s">
        <v>24</v>
      </c>
      <c r="E92" s="8" t="s">
        <v>311</v>
      </c>
      <c r="F92" s="8" t="s">
        <v>312</v>
      </c>
      <c r="G92" s="8" t="s">
        <v>313</v>
      </c>
      <c r="H92" s="8">
        <v>1</v>
      </c>
      <c r="I92" s="8">
        <v>171600</v>
      </c>
      <c r="J92" s="8">
        <v>21600</v>
      </c>
      <c r="K92" s="6">
        <f t="shared" si="1"/>
        <v>21600</v>
      </c>
    </row>
    <row r="93" s="3" customFormat="1" ht="25" customHeight="1" spans="1:11">
      <c r="A93" s="8" t="s">
        <v>314</v>
      </c>
      <c r="B93" s="8" t="s">
        <v>315</v>
      </c>
      <c r="C93" s="8" t="s">
        <v>241</v>
      </c>
      <c r="D93" s="8" t="s">
        <v>18</v>
      </c>
      <c r="E93" s="8" t="s">
        <v>316</v>
      </c>
      <c r="F93" s="8" t="s">
        <v>317</v>
      </c>
      <c r="G93" s="8" t="s">
        <v>72</v>
      </c>
      <c r="H93" s="8">
        <v>1</v>
      </c>
      <c r="I93" s="8">
        <v>260000</v>
      </c>
      <c r="J93" s="8">
        <v>63200</v>
      </c>
      <c r="K93" s="6">
        <f t="shared" si="1"/>
        <v>63200</v>
      </c>
    </row>
    <row r="94" s="3" customFormat="1" ht="25" customHeight="1" spans="1:11">
      <c r="A94" s="8" t="s">
        <v>318</v>
      </c>
      <c r="B94" s="8" t="s">
        <v>319</v>
      </c>
      <c r="C94" s="8" t="s">
        <v>241</v>
      </c>
      <c r="D94" s="8" t="s">
        <v>24</v>
      </c>
      <c r="E94" s="8" t="s">
        <v>197</v>
      </c>
      <c r="F94" s="8" t="s">
        <v>198</v>
      </c>
      <c r="G94" s="8" t="s">
        <v>320</v>
      </c>
      <c r="H94" s="8">
        <v>1</v>
      </c>
      <c r="I94" s="8">
        <v>177000</v>
      </c>
      <c r="J94" s="8">
        <v>21600</v>
      </c>
      <c r="K94" s="6">
        <f t="shared" si="1"/>
        <v>21600</v>
      </c>
    </row>
    <row r="95" s="3" customFormat="1" ht="25" customHeight="1" spans="1:11">
      <c r="A95" s="8" t="s">
        <v>321</v>
      </c>
      <c r="B95" s="8" t="s">
        <v>322</v>
      </c>
      <c r="C95" s="8" t="s">
        <v>241</v>
      </c>
      <c r="D95" s="8" t="s">
        <v>18</v>
      </c>
      <c r="E95" s="8" t="s">
        <v>323</v>
      </c>
      <c r="F95" s="8" t="s">
        <v>178</v>
      </c>
      <c r="G95" s="8" t="s">
        <v>43</v>
      </c>
      <c r="H95" s="8">
        <v>1</v>
      </c>
      <c r="I95" s="8">
        <v>44500</v>
      </c>
      <c r="J95" s="8">
        <v>12000</v>
      </c>
      <c r="K95" s="6">
        <f t="shared" si="1"/>
        <v>12000</v>
      </c>
    </row>
    <row r="96" s="3" customFormat="1" ht="25" customHeight="1" spans="1:11">
      <c r="A96" s="8" t="s">
        <v>324</v>
      </c>
      <c r="B96" s="8" t="s">
        <v>325</v>
      </c>
      <c r="C96" s="8" t="s">
        <v>241</v>
      </c>
      <c r="D96" s="8" t="s">
        <v>102</v>
      </c>
      <c r="E96" s="8" t="s">
        <v>326</v>
      </c>
      <c r="F96" s="8" t="s">
        <v>327</v>
      </c>
      <c r="G96" s="8" t="s">
        <v>328</v>
      </c>
      <c r="H96" s="8">
        <v>1</v>
      </c>
      <c r="I96" s="8">
        <v>105000</v>
      </c>
      <c r="J96" s="8">
        <v>17000</v>
      </c>
      <c r="K96" s="6">
        <f t="shared" si="1"/>
        <v>17000</v>
      </c>
    </row>
    <row r="97" s="3" customFormat="1" ht="25" customHeight="1" spans="1:11">
      <c r="A97" s="8" t="s">
        <v>329</v>
      </c>
      <c r="B97" s="8" t="s">
        <v>330</v>
      </c>
      <c r="C97" s="8" t="s">
        <v>241</v>
      </c>
      <c r="D97" s="8" t="s">
        <v>209</v>
      </c>
      <c r="E97" s="8" t="s">
        <v>233</v>
      </c>
      <c r="F97" s="8" t="s">
        <v>90</v>
      </c>
      <c r="G97" s="8" t="s">
        <v>91</v>
      </c>
      <c r="H97" s="8">
        <v>1</v>
      </c>
      <c r="I97" s="8">
        <v>2500</v>
      </c>
      <c r="J97" s="8">
        <v>900</v>
      </c>
      <c r="K97" s="6">
        <f t="shared" si="1"/>
        <v>900</v>
      </c>
    </row>
    <row r="98" s="3" customFormat="1" ht="25" customHeight="1" spans="1:11">
      <c r="A98" s="8" t="s">
        <v>331</v>
      </c>
      <c r="B98" s="8" t="s">
        <v>330</v>
      </c>
      <c r="C98" s="8" t="s">
        <v>241</v>
      </c>
      <c r="D98" s="8" t="s">
        <v>80</v>
      </c>
      <c r="E98" s="8" t="s">
        <v>89</v>
      </c>
      <c r="F98" s="8" t="s">
        <v>90</v>
      </c>
      <c r="G98" s="8" t="s">
        <v>91</v>
      </c>
      <c r="H98" s="8">
        <v>1</v>
      </c>
      <c r="I98" s="8">
        <v>5000</v>
      </c>
      <c r="J98" s="8">
        <v>900</v>
      </c>
      <c r="K98" s="6">
        <f t="shared" si="1"/>
        <v>900</v>
      </c>
    </row>
    <row r="99" s="3" customFormat="1" ht="25" customHeight="1" spans="1:11">
      <c r="A99" s="8" t="s">
        <v>332</v>
      </c>
      <c r="B99" s="8" t="s">
        <v>333</v>
      </c>
      <c r="C99" s="8" t="s">
        <v>241</v>
      </c>
      <c r="D99" s="8" t="s">
        <v>18</v>
      </c>
      <c r="E99" s="8" t="s">
        <v>334</v>
      </c>
      <c r="F99" s="8" t="s">
        <v>121</v>
      </c>
      <c r="G99" s="8" t="s">
        <v>122</v>
      </c>
      <c r="H99" s="8">
        <v>1</v>
      </c>
      <c r="I99" s="8">
        <v>54400</v>
      </c>
      <c r="J99" s="8">
        <v>10000</v>
      </c>
      <c r="K99" s="6">
        <f t="shared" si="1"/>
        <v>10000</v>
      </c>
    </row>
    <row r="100" s="3" customFormat="1" ht="25" customHeight="1" spans="1:11">
      <c r="A100" s="8" t="s">
        <v>335</v>
      </c>
      <c r="B100" s="8" t="s">
        <v>336</v>
      </c>
      <c r="C100" s="8" t="s">
        <v>241</v>
      </c>
      <c r="D100" s="8" t="s">
        <v>18</v>
      </c>
      <c r="E100" s="8" t="s">
        <v>256</v>
      </c>
      <c r="F100" s="8" t="s">
        <v>238</v>
      </c>
      <c r="G100" s="8" t="s">
        <v>27</v>
      </c>
      <c r="H100" s="8">
        <v>1</v>
      </c>
      <c r="I100" s="8">
        <v>46500</v>
      </c>
      <c r="J100" s="8">
        <v>10000</v>
      </c>
      <c r="K100" s="6">
        <f t="shared" si="1"/>
        <v>10000</v>
      </c>
    </row>
    <row r="101" s="3" customFormat="1" ht="25" customHeight="1" spans="1:11">
      <c r="A101" s="8" t="s">
        <v>337</v>
      </c>
      <c r="B101" s="8" t="s">
        <v>338</v>
      </c>
      <c r="C101" s="8" t="s">
        <v>241</v>
      </c>
      <c r="D101" s="8" t="s">
        <v>40</v>
      </c>
      <c r="E101" s="8" t="s">
        <v>125</v>
      </c>
      <c r="F101" s="8" t="s">
        <v>126</v>
      </c>
      <c r="G101" s="8" t="s">
        <v>27</v>
      </c>
      <c r="H101" s="8">
        <v>1</v>
      </c>
      <c r="I101" s="8">
        <v>322400</v>
      </c>
      <c r="J101" s="8">
        <v>67600</v>
      </c>
      <c r="K101" s="6">
        <f t="shared" si="1"/>
        <v>67600</v>
      </c>
    </row>
    <row r="102" s="3" customFormat="1" ht="25" customHeight="1" spans="1:11">
      <c r="A102" s="8" t="s">
        <v>339</v>
      </c>
      <c r="B102" s="8" t="s">
        <v>338</v>
      </c>
      <c r="C102" s="8" t="s">
        <v>241</v>
      </c>
      <c r="D102" s="8" t="s">
        <v>40</v>
      </c>
      <c r="E102" s="8" t="s">
        <v>125</v>
      </c>
      <c r="F102" s="8" t="s">
        <v>126</v>
      </c>
      <c r="G102" s="8" t="s">
        <v>27</v>
      </c>
      <c r="H102" s="8">
        <v>1</v>
      </c>
      <c r="I102" s="8">
        <v>332400</v>
      </c>
      <c r="J102" s="8">
        <v>67600</v>
      </c>
      <c r="K102" s="6">
        <f t="shared" si="1"/>
        <v>67600</v>
      </c>
    </row>
    <row r="103" s="3" customFormat="1" ht="25" customHeight="1" spans="1:11">
      <c r="A103" s="8" t="s">
        <v>340</v>
      </c>
      <c r="B103" s="8" t="s">
        <v>338</v>
      </c>
      <c r="C103" s="8" t="s">
        <v>241</v>
      </c>
      <c r="D103" s="8" t="s">
        <v>40</v>
      </c>
      <c r="E103" s="8" t="s">
        <v>125</v>
      </c>
      <c r="F103" s="8" t="s">
        <v>126</v>
      </c>
      <c r="G103" s="8" t="s">
        <v>27</v>
      </c>
      <c r="H103" s="8">
        <v>1</v>
      </c>
      <c r="I103" s="8">
        <v>332400</v>
      </c>
      <c r="J103" s="8">
        <v>67600</v>
      </c>
      <c r="K103" s="6">
        <f t="shared" si="1"/>
        <v>67600</v>
      </c>
    </row>
    <row r="104" s="3" customFormat="1" ht="25" customHeight="1" spans="1:11">
      <c r="A104" s="8" t="s">
        <v>341</v>
      </c>
      <c r="B104" s="8" t="s">
        <v>342</v>
      </c>
      <c r="C104" s="8" t="s">
        <v>241</v>
      </c>
      <c r="D104" s="8" t="s">
        <v>40</v>
      </c>
      <c r="E104" s="8" t="s">
        <v>125</v>
      </c>
      <c r="F104" s="8" t="s">
        <v>126</v>
      </c>
      <c r="G104" s="8" t="s">
        <v>27</v>
      </c>
      <c r="H104" s="8">
        <v>1</v>
      </c>
      <c r="I104" s="8">
        <v>349400</v>
      </c>
      <c r="J104" s="8">
        <v>67600</v>
      </c>
      <c r="K104" s="6">
        <f t="shared" si="1"/>
        <v>67600</v>
      </c>
    </row>
    <row r="105" s="3" customFormat="1" ht="25" customHeight="1" spans="1:11">
      <c r="A105" s="8" t="s">
        <v>343</v>
      </c>
      <c r="B105" s="8" t="s">
        <v>344</v>
      </c>
      <c r="C105" s="8" t="s">
        <v>345</v>
      </c>
      <c r="D105" s="8" t="s">
        <v>18</v>
      </c>
      <c r="E105" s="8" t="s">
        <v>256</v>
      </c>
      <c r="F105" s="8" t="s">
        <v>238</v>
      </c>
      <c r="G105" s="8" t="s">
        <v>27</v>
      </c>
      <c r="H105" s="8">
        <v>1</v>
      </c>
      <c r="I105" s="8">
        <v>46500</v>
      </c>
      <c r="J105" s="8">
        <v>10000</v>
      </c>
      <c r="K105" s="6">
        <f t="shared" si="1"/>
        <v>10000</v>
      </c>
    </row>
    <row r="106" s="3" customFormat="1" ht="25" customHeight="1" spans="1:11">
      <c r="A106" s="8" t="s">
        <v>346</v>
      </c>
      <c r="B106" s="8" t="s">
        <v>347</v>
      </c>
      <c r="C106" s="8" t="s">
        <v>345</v>
      </c>
      <c r="D106" s="8" t="s">
        <v>18</v>
      </c>
      <c r="E106" s="8" t="s">
        <v>256</v>
      </c>
      <c r="F106" s="8" t="s">
        <v>238</v>
      </c>
      <c r="G106" s="8" t="s">
        <v>27</v>
      </c>
      <c r="H106" s="8">
        <v>1</v>
      </c>
      <c r="I106" s="8">
        <v>42500</v>
      </c>
      <c r="J106" s="8">
        <v>10000</v>
      </c>
      <c r="K106" s="6">
        <f t="shared" si="1"/>
        <v>10000</v>
      </c>
    </row>
    <row r="107" s="3" customFormat="1" ht="25" customHeight="1" spans="1:11">
      <c r="A107" s="8" t="s">
        <v>348</v>
      </c>
      <c r="B107" s="8" t="s">
        <v>349</v>
      </c>
      <c r="C107" s="8" t="s">
        <v>345</v>
      </c>
      <c r="D107" s="8" t="s">
        <v>209</v>
      </c>
      <c r="E107" s="8" t="s">
        <v>350</v>
      </c>
      <c r="F107" s="8" t="s">
        <v>351</v>
      </c>
      <c r="G107" s="8" t="s">
        <v>91</v>
      </c>
      <c r="H107" s="8">
        <v>1</v>
      </c>
      <c r="I107" s="8">
        <v>2500</v>
      </c>
      <c r="J107" s="8">
        <v>500</v>
      </c>
      <c r="K107" s="6">
        <f t="shared" si="1"/>
        <v>500</v>
      </c>
    </row>
    <row r="108" s="3" customFormat="1" ht="25" customHeight="1" spans="1:11">
      <c r="A108" s="8" t="s">
        <v>352</v>
      </c>
      <c r="B108" s="8" t="s">
        <v>349</v>
      </c>
      <c r="C108" s="8" t="s">
        <v>345</v>
      </c>
      <c r="D108" s="8" t="s">
        <v>80</v>
      </c>
      <c r="E108" s="8" t="s">
        <v>353</v>
      </c>
      <c r="F108" s="8" t="s">
        <v>351</v>
      </c>
      <c r="G108" s="8" t="s">
        <v>91</v>
      </c>
      <c r="H108" s="8">
        <v>1</v>
      </c>
      <c r="I108" s="8">
        <v>5000</v>
      </c>
      <c r="J108" s="8">
        <v>900</v>
      </c>
      <c r="K108" s="6">
        <f t="shared" si="1"/>
        <v>900</v>
      </c>
    </row>
    <row r="109" s="3" customFormat="1" ht="25" customHeight="1" spans="1:11">
      <c r="A109" s="8" t="s">
        <v>354</v>
      </c>
      <c r="B109" s="8" t="s">
        <v>355</v>
      </c>
      <c r="C109" s="8" t="s">
        <v>345</v>
      </c>
      <c r="D109" s="8" t="s">
        <v>147</v>
      </c>
      <c r="E109" s="8" t="s">
        <v>203</v>
      </c>
      <c r="F109" s="8" t="s">
        <v>204</v>
      </c>
      <c r="G109" s="8" t="s">
        <v>204</v>
      </c>
      <c r="H109" s="8">
        <v>1</v>
      </c>
      <c r="I109" s="8">
        <v>3800</v>
      </c>
      <c r="J109" s="8">
        <v>1300</v>
      </c>
      <c r="K109" s="6">
        <f t="shared" si="1"/>
        <v>1300</v>
      </c>
    </row>
    <row r="110" s="3" customFormat="1" ht="25" customHeight="1" spans="1:11">
      <c r="A110" s="8" t="s">
        <v>356</v>
      </c>
      <c r="B110" s="8" t="s">
        <v>357</v>
      </c>
      <c r="C110" s="8" t="s">
        <v>345</v>
      </c>
      <c r="D110" s="8" t="s">
        <v>147</v>
      </c>
      <c r="E110" s="8" t="s">
        <v>203</v>
      </c>
      <c r="F110" s="8" t="s">
        <v>204</v>
      </c>
      <c r="G110" s="8" t="s">
        <v>204</v>
      </c>
      <c r="H110" s="8">
        <v>1</v>
      </c>
      <c r="I110" s="8">
        <v>3800</v>
      </c>
      <c r="J110" s="8">
        <v>1300</v>
      </c>
      <c r="K110" s="6">
        <f t="shared" si="1"/>
        <v>1300</v>
      </c>
    </row>
    <row r="111" s="3" customFormat="1" ht="25" customHeight="1" spans="1:11">
      <c r="A111" s="8" t="s">
        <v>358</v>
      </c>
      <c r="B111" s="8" t="s">
        <v>359</v>
      </c>
      <c r="C111" s="8" t="s">
        <v>345</v>
      </c>
      <c r="D111" s="8" t="s">
        <v>80</v>
      </c>
      <c r="E111" s="8" t="s">
        <v>89</v>
      </c>
      <c r="F111" s="8" t="s">
        <v>90</v>
      </c>
      <c r="G111" s="8" t="s">
        <v>91</v>
      </c>
      <c r="H111" s="8">
        <v>1</v>
      </c>
      <c r="I111" s="8">
        <v>5000</v>
      </c>
      <c r="J111" s="8">
        <v>900</v>
      </c>
      <c r="K111" s="6">
        <f t="shared" si="1"/>
        <v>900</v>
      </c>
    </row>
    <row r="112" s="3" customFormat="1" ht="25" customHeight="1" spans="1:11">
      <c r="A112" s="8" t="s">
        <v>360</v>
      </c>
      <c r="B112" s="8" t="s">
        <v>361</v>
      </c>
      <c r="C112" s="8" t="s">
        <v>345</v>
      </c>
      <c r="D112" s="8" t="s">
        <v>18</v>
      </c>
      <c r="E112" s="8" t="s">
        <v>228</v>
      </c>
      <c r="F112" s="8" t="s">
        <v>229</v>
      </c>
      <c r="G112" s="8" t="s">
        <v>230</v>
      </c>
      <c r="H112" s="8">
        <v>1</v>
      </c>
      <c r="I112" s="8">
        <v>39400</v>
      </c>
      <c r="J112" s="8">
        <v>10000</v>
      </c>
      <c r="K112" s="6">
        <f t="shared" si="1"/>
        <v>10000</v>
      </c>
    </row>
    <row r="113" s="3" customFormat="1" ht="25" customHeight="1" spans="1:11">
      <c r="A113" s="8" t="s">
        <v>362</v>
      </c>
      <c r="B113" s="8" t="s">
        <v>363</v>
      </c>
      <c r="C113" s="8" t="s">
        <v>345</v>
      </c>
      <c r="D113" s="8" t="s">
        <v>18</v>
      </c>
      <c r="E113" s="8" t="s">
        <v>334</v>
      </c>
      <c r="F113" s="8" t="s">
        <v>121</v>
      </c>
      <c r="G113" s="8" t="s">
        <v>122</v>
      </c>
      <c r="H113" s="8">
        <v>1</v>
      </c>
      <c r="I113" s="8">
        <v>54400</v>
      </c>
      <c r="J113" s="8">
        <v>10000</v>
      </c>
      <c r="K113" s="6">
        <f t="shared" si="1"/>
        <v>10000</v>
      </c>
    </row>
    <row r="114" s="3" customFormat="1" ht="25" customHeight="1" spans="1:11">
      <c r="A114" s="8" t="s">
        <v>364</v>
      </c>
      <c r="B114" s="8" t="s">
        <v>365</v>
      </c>
      <c r="C114" s="8" t="s">
        <v>345</v>
      </c>
      <c r="D114" s="8" t="s">
        <v>147</v>
      </c>
      <c r="E114" s="8" t="s">
        <v>203</v>
      </c>
      <c r="F114" s="8" t="s">
        <v>204</v>
      </c>
      <c r="G114" s="8" t="s">
        <v>204</v>
      </c>
      <c r="H114" s="8">
        <v>1</v>
      </c>
      <c r="I114" s="8">
        <v>3800</v>
      </c>
      <c r="J114" s="8">
        <v>1300</v>
      </c>
      <c r="K114" s="6">
        <f t="shared" si="1"/>
        <v>1300</v>
      </c>
    </row>
    <row r="115" s="3" customFormat="1" ht="25" customHeight="1" spans="1:11">
      <c r="A115" s="8" t="s">
        <v>366</v>
      </c>
      <c r="B115" s="8" t="s">
        <v>367</v>
      </c>
      <c r="C115" s="8" t="s">
        <v>368</v>
      </c>
      <c r="D115" s="8" t="s">
        <v>18</v>
      </c>
      <c r="E115" s="8" t="s">
        <v>369</v>
      </c>
      <c r="F115" s="8" t="s">
        <v>370</v>
      </c>
      <c r="G115" s="8" t="s">
        <v>277</v>
      </c>
      <c r="H115" s="8">
        <v>1</v>
      </c>
      <c r="I115" s="8">
        <v>35000</v>
      </c>
      <c r="J115" s="8">
        <v>10000</v>
      </c>
      <c r="K115" s="6">
        <f t="shared" si="1"/>
        <v>10000</v>
      </c>
    </row>
    <row r="116" s="3" customFormat="1" ht="25" customHeight="1" spans="1:11">
      <c r="A116" s="8" t="s">
        <v>371</v>
      </c>
      <c r="B116" s="8" t="s">
        <v>372</v>
      </c>
      <c r="C116" s="8" t="s">
        <v>368</v>
      </c>
      <c r="D116" s="8" t="s">
        <v>102</v>
      </c>
      <c r="E116" s="8" t="s">
        <v>116</v>
      </c>
      <c r="F116" s="8" t="s">
        <v>373</v>
      </c>
      <c r="G116" s="8" t="s">
        <v>91</v>
      </c>
      <c r="H116" s="8">
        <v>1</v>
      </c>
      <c r="I116" s="8">
        <v>25000</v>
      </c>
      <c r="J116" s="8">
        <v>7000</v>
      </c>
      <c r="K116" s="6">
        <f t="shared" si="1"/>
        <v>7000</v>
      </c>
    </row>
    <row r="117" s="3" customFormat="1" ht="25" customHeight="1" spans="1:11">
      <c r="A117" s="8" t="s">
        <v>374</v>
      </c>
      <c r="B117" s="8" t="s">
        <v>375</v>
      </c>
      <c r="C117" s="8" t="s">
        <v>368</v>
      </c>
      <c r="D117" s="8" t="s">
        <v>40</v>
      </c>
      <c r="E117" s="8" t="s">
        <v>376</v>
      </c>
      <c r="F117" s="8" t="s">
        <v>42</v>
      </c>
      <c r="G117" s="8" t="s">
        <v>43</v>
      </c>
      <c r="H117" s="8">
        <v>1</v>
      </c>
      <c r="I117" s="8">
        <v>202200</v>
      </c>
      <c r="J117" s="8">
        <v>52200</v>
      </c>
      <c r="K117" s="6">
        <f t="shared" si="1"/>
        <v>52200</v>
      </c>
    </row>
    <row r="118" s="3" customFormat="1" ht="25" customHeight="1" spans="1:11">
      <c r="A118" s="8" t="s">
        <v>377</v>
      </c>
      <c r="B118" s="8" t="s">
        <v>378</v>
      </c>
      <c r="C118" s="8" t="s">
        <v>368</v>
      </c>
      <c r="D118" s="8" t="s">
        <v>46</v>
      </c>
      <c r="E118" s="8" t="s">
        <v>379</v>
      </c>
      <c r="F118" s="8" t="s">
        <v>380</v>
      </c>
      <c r="G118" s="8" t="s">
        <v>381</v>
      </c>
      <c r="H118" s="8">
        <v>1</v>
      </c>
      <c r="I118" s="8">
        <v>38400</v>
      </c>
      <c r="J118" s="8">
        <v>8000</v>
      </c>
      <c r="K118" s="6">
        <f t="shared" si="1"/>
        <v>8000</v>
      </c>
    </row>
    <row r="119" s="3" customFormat="1" ht="25" customHeight="1" spans="1:11">
      <c r="A119" s="8" t="s">
        <v>382</v>
      </c>
      <c r="B119" s="8" t="s">
        <v>383</v>
      </c>
      <c r="C119" s="8" t="s">
        <v>368</v>
      </c>
      <c r="D119" s="8" t="s">
        <v>18</v>
      </c>
      <c r="E119" s="8" t="s">
        <v>35</v>
      </c>
      <c r="F119" s="8" t="s">
        <v>36</v>
      </c>
      <c r="G119" s="8" t="s">
        <v>37</v>
      </c>
      <c r="H119" s="8">
        <v>1</v>
      </c>
      <c r="I119" s="8">
        <v>36600</v>
      </c>
      <c r="J119" s="8">
        <v>10000</v>
      </c>
      <c r="K119" s="6">
        <f t="shared" si="1"/>
        <v>10000</v>
      </c>
    </row>
    <row r="120" s="3" customFormat="1" ht="25" customHeight="1" spans="1:11">
      <c r="A120" s="8" t="s">
        <v>384</v>
      </c>
      <c r="B120" s="8" t="s">
        <v>385</v>
      </c>
      <c r="C120" s="8" t="s">
        <v>368</v>
      </c>
      <c r="D120" s="8" t="s">
        <v>18</v>
      </c>
      <c r="E120" s="8" t="s">
        <v>194</v>
      </c>
      <c r="F120" s="8" t="s">
        <v>36</v>
      </c>
      <c r="G120" s="8" t="s">
        <v>37</v>
      </c>
      <c r="H120" s="8">
        <v>1</v>
      </c>
      <c r="I120" s="8">
        <v>40400</v>
      </c>
      <c r="J120" s="8">
        <v>10000</v>
      </c>
      <c r="K120" s="6">
        <f t="shared" si="1"/>
        <v>10000</v>
      </c>
    </row>
    <row r="121" s="3" customFormat="1" ht="25" customHeight="1" spans="1:11">
      <c r="A121" s="8" t="s">
        <v>386</v>
      </c>
      <c r="B121" s="8" t="s">
        <v>387</v>
      </c>
      <c r="C121" s="8" t="s">
        <v>368</v>
      </c>
      <c r="D121" s="8" t="s">
        <v>159</v>
      </c>
      <c r="E121" s="8" t="s">
        <v>160</v>
      </c>
      <c r="F121" s="8" t="s">
        <v>161</v>
      </c>
      <c r="G121" s="8" t="s">
        <v>161</v>
      </c>
      <c r="H121" s="8">
        <v>1</v>
      </c>
      <c r="I121" s="8">
        <v>223000</v>
      </c>
      <c r="J121" s="8">
        <v>63000</v>
      </c>
      <c r="K121" s="6">
        <f t="shared" si="1"/>
        <v>63000</v>
      </c>
    </row>
    <row r="122" s="3" customFormat="1" ht="25" customHeight="1" spans="1:11">
      <c r="A122" s="8" t="s">
        <v>388</v>
      </c>
      <c r="B122" s="8" t="s">
        <v>389</v>
      </c>
      <c r="C122" s="8" t="s">
        <v>368</v>
      </c>
      <c r="D122" s="8" t="s">
        <v>80</v>
      </c>
      <c r="E122" s="8" t="s">
        <v>89</v>
      </c>
      <c r="F122" s="8" t="s">
        <v>90</v>
      </c>
      <c r="G122" s="8" t="s">
        <v>91</v>
      </c>
      <c r="H122" s="8">
        <v>1</v>
      </c>
      <c r="I122" s="8">
        <v>5000</v>
      </c>
      <c r="J122" s="8">
        <v>900</v>
      </c>
      <c r="K122" s="6">
        <f t="shared" si="1"/>
        <v>900</v>
      </c>
    </row>
    <row r="123" s="3" customFormat="1" ht="25" customHeight="1" spans="1:11">
      <c r="A123" s="8" t="s">
        <v>390</v>
      </c>
      <c r="B123" s="8" t="s">
        <v>391</v>
      </c>
      <c r="C123" s="8" t="s">
        <v>368</v>
      </c>
      <c r="D123" s="8" t="s">
        <v>52</v>
      </c>
      <c r="E123" s="8" t="s">
        <v>53</v>
      </c>
      <c r="F123" s="8" t="s">
        <v>54</v>
      </c>
      <c r="G123" s="8" t="s">
        <v>55</v>
      </c>
      <c r="H123" s="8">
        <v>1</v>
      </c>
      <c r="I123" s="8">
        <v>2800</v>
      </c>
      <c r="J123" s="8">
        <v>800</v>
      </c>
      <c r="K123" s="6">
        <f t="shared" si="1"/>
        <v>800</v>
      </c>
    </row>
    <row r="124" s="3" customFormat="1" ht="25" customHeight="1" spans="1:11">
      <c r="A124" s="8" t="s">
        <v>392</v>
      </c>
      <c r="B124" s="8" t="s">
        <v>393</v>
      </c>
      <c r="C124" s="8" t="s">
        <v>368</v>
      </c>
      <c r="D124" s="8" t="s">
        <v>52</v>
      </c>
      <c r="E124" s="8" t="s">
        <v>53</v>
      </c>
      <c r="F124" s="8" t="s">
        <v>54</v>
      </c>
      <c r="G124" s="8" t="s">
        <v>55</v>
      </c>
      <c r="H124" s="8">
        <v>1</v>
      </c>
      <c r="I124" s="8">
        <v>2800</v>
      </c>
      <c r="J124" s="8">
        <v>800</v>
      </c>
      <c r="K124" s="6">
        <f t="shared" si="1"/>
        <v>800</v>
      </c>
    </row>
    <row r="125" s="3" customFormat="1" ht="25" customHeight="1" spans="1:11">
      <c r="A125" s="8" t="s">
        <v>394</v>
      </c>
      <c r="B125" s="8" t="s">
        <v>395</v>
      </c>
      <c r="C125" s="8" t="s">
        <v>368</v>
      </c>
      <c r="D125" s="8" t="s">
        <v>52</v>
      </c>
      <c r="E125" s="8" t="s">
        <v>53</v>
      </c>
      <c r="F125" s="8" t="s">
        <v>54</v>
      </c>
      <c r="G125" s="8" t="s">
        <v>55</v>
      </c>
      <c r="H125" s="8">
        <v>1</v>
      </c>
      <c r="I125" s="8">
        <v>2800</v>
      </c>
      <c r="J125" s="8">
        <v>800</v>
      </c>
      <c r="K125" s="6">
        <f t="shared" si="1"/>
        <v>800</v>
      </c>
    </row>
    <row r="126" s="3" customFormat="1" ht="25" customHeight="1" spans="1:11">
      <c r="A126" s="8" t="s">
        <v>396</v>
      </c>
      <c r="B126" s="8" t="s">
        <v>397</v>
      </c>
      <c r="C126" s="8" t="s">
        <v>368</v>
      </c>
      <c r="D126" s="8" t="s">
        <v>102</v>
      </c>
      <c r="E126" s="8" t="s">
        <v>103</v>
      </c>
      <c r="F126" s="8" t="s">
        <v>82</v>
      </c>
      <c r="G126" s="8" t="s">
        <v>82</v>
      </c>
      <c r="H126" s="8">
        <v>1</v>
      </c>
      <c r="I126" s="8">
        <v>88400</v>
      </c>
      <c r="J126" s="8">
        <v>12000</v>
      </c>
      <c r="K126" s="6">
        <f t="shared" si="1"/>
        <v>12000</v>
      </c>
    </row>
    <row r="127" s="3" customFormat="1" ht="25" customHeight="1" spans="1:11">
      <c r="A127" s="8" t="s">
        <v>398</v>
      </c>
      <c r="B127" s="8" t="s">
        <v>399</v>
      </c>
      <c r="C127" s="8" t="s">
        <v>368</v>
      </c>
      <c r="D127" s="8" t="s">
        <v>18</v>
      </c>
      <c r="E127" s="8" t="s">
        <v>400</v>
      </c>
      <c r="F127" s="8" t="s">
        <v>401</v>
      </c>
      <c r="G127" s="8" t="s">
        <v>402</v>
      </c>
      <c r="H127" s="8">
        <v>1</v>
      </c>
      <c r="I127" s="8">
        <v>36000</v>
      </c>
      <c r="J127" s="8">
        <v>10000</v>
      </c>
      <c r="K127" s="6">
        <f t="shared" si="1"/>
        <v>10000</v>
      </c>
    </row>
    <row r="128" s="3" customFormat="1" ht="25" customHeight="1" spans="1:11">
      <c r="A128" s="8" t="s">
        <v>403</v>
      </c>
      <c r="B128" s="8" t="s">
        <v>404</v>
      </c>
      <c r="C128" s="8" t="s">
        <v>368</v>
      </c>
      <c r="D128" s="8" t="s">
        <v>18</v>
      </c>
      <c r="E128" s="8" t="s">
        <v>256</v>
      </c>
      <c r="F128" s="8" t="s">
        <v>238</v>
      </c>
      <c r="G128" s="8" t="s">
        <v>27</v>
      </c>
      <c r="H128" s="8">
        <v>1</v>
      </c>
      <c r="I128" s="8">
        <v>45700</v>
      </c>
      <c r="J128" s="8">
        <v>10000</v>
      </c>
      <c r="K128" s="6">
        <f t="shared" si="1"/>
        <v>10000</v>
      </c>
    </row>
    <row r="129" s="3" customFormat="1" ht="25" customHeight="1" spans="1:11">
      <c r="A129" s="8" t="s">
        <v>405</v>
      </c>
      <c r="B129" s="8" t="s">
        <v>406</v>
      </c>
      <c r="C129" s="8" t="s">
        <v>368</v>
      </c>
      <c r="D129" s="8" t="s">
        <v>209</v>
      </c>
      <c r="E129" s="8" t="s">
        <v>350</v>
      </c>
      <c r="F129" s="8" t="s">
        <v>351</v>
      </c>
      <c r="G129" s="8" t="s">
        <v>91</v>
      </c>
      <c r="H129" s="8">
        <v>1</v>
      </c>
      <c r="I129" s="8">
        <v>2500</v>
      </c>
      <c r="J129" s="8">
        <v>500</v>
      </c>
      <c r="K129" s="6">
        <f t="shared" si="1"/>
        <v>500</v>
      </c>
    </row>
    <row r="130" s="3" customFormat="1" ht="25" customHeight="1" spans="1:11">
      <c r="A130" s="8" t="s">
        <v>407</v>
      </c>
      <c r="B130" s="8" t="s">
        <v>408</v>
      </c>
      <c r="C130" s="8" t="s">
        <v>368</v>
      </c>
      <c r="D130" s="8" t="s">
        <v>18</v>
      </c>
      <c r="E130" s="8" t="s">
        <v>253</v>
      </c>
      <c r="F130" s="8" t="s">
        <v>238</v>
      </c>
      <c r="G130" s="8" t="s">
        <v>27</v>
      </c>
      <c r="H130" s="8">
        <v>1</v>
      </c>
      <c r="I130" s="8">
        <v>82400</v>
      </c>
      <c r="J130" s="8">
        <v>13600</v>
      </c>
      <c r="K130" s="6">
        <f t="shared" si="1"/>
        <v>13600</v>
      </c>
    </row>
    <row r="131" s="3" customFormat="1" ht="25" customHeight="1" spans="1:11">
      <c r="A131" s="8" t="s">
        <v>409</v>
      </c>
      <c r="B131" s="8" t="s">
        <v>406</v>
      </c>
      <c r="C131" s="8" t="s">
        <v>368</v>
      </c>
      <c r="D131" s="8" t="s">
        <v>80</v>
      </c>
      <c r="E131" s="8" t="s">
        <v>353</v>
      </c>
      <c r="F131" s="8" t="s">
        <v>351</v>
      </c>
      <c r="G131" s="8" t="s">
        <v>91</v>
      </c>
      <c r="H131" s="8">
        <v>1</v>
      </c>
      <c r="I131" s="8">
        <v>5000</v>
      </c>
      <c r="J131" s="8">
        <v>900</v>
      </c>
      <c r="K131" s="6">
        <f t="shared" si="1"/>
        <v>900</v>
      </c>
    </row>
    <row r="132" s="3" customFormat="1" ht="25" customHeight="1" spans="1:11">
      <c r="A132" s="8" t="s">
        <v>410</v>
      </c>
      <c r="B132" s="8" t="s">
        <v>411</v>
      </c>
      <c r="C132" s="8" t="s">
        <v>412</v>
      </c>
      <c r="D132" s="8" t="s">
        <v>46</v>
      </c>
      <c r="E132" s="8" t="s">
        <v>295</v>
      </c>
      <c r="F132" s="8" t="s">
        <v>296</v>
      </c>
      <c r="G132" s="8" t="s">
        <v>49</v>
      </c>
      <c r="H132" s="8">
        <v>1</v>
      </c>
      <c r="I132" s="8">
        <v>23000</v>
      </c>
      <c r="J132" s="8">
        <v>8000</v>
      </c>
      <c r="K132" s="6">
        <f t="shared" si="1"/>
        <v>8000</v>
      </c>
    </row>
    <row r="133" s="3" customFormat="1" ht="25" customHeight="1" spans="1:11">
      <c r="A133" s="8" t="s">
        <v>413</v>
      </c>
      <c r="B133" s="8" t="s">
        <v>414</v>
      </c>
      <c r="C133" s="8" t="s">
        <v>412</v>
      </c>
      <c r="D133" s="8" t="s">
        <v>18</v>
      </c>
      <c r="E133" s="8" t="s">
        <v>415</v>
      </c>
      <c r="F133" s="8" t="s">
        <v>229</v>
      </c>
      <c r="G133" s="8" t="s">
        <v>43</v>
      </c>
      <c r="H133" s="8">
        <v>1</v>
      </c>
      <c r="I133" s="8">
        <v>50200</v>
      </c>
      <c r="J133" s="8">
        <v>12000</v>
      </c>
      <c r="K133" s="6">
        <f t="shared" ref="K133:K196" si="2">H133*J133</f>
        <v>12000</v>
      </c>
    </row>
    <row r="134" s="3" customFormat="1" ht="25" customHeight="1" spans="1:11">
      <c r="A134" s="8" t="s">
        <v>416</v>
      </c>
      <c r="B134" s="8" t="s">
        <v>417</v>
      </c>
      <c r="C134" s="8" t="s">
        <v>412</v>
      </c>
      <c r="D134" s="8" t="s">
        <v>80</v>
      </c>
      <c r="E134" s="8" t="s">
        <v>89</v>
      </c>
      <c r="F134" s="8" t="s">
        <v>90</v>
      </c>
      <c r="G134" s="8" t="s">
        <v>91</v>
      </c>
      <c r="H134" s="8">
        <v>1</v>
      </c>
      <c r="I134" s="8">
        <v>5000</v>
      </c>
      <c r="J134" s="8">
        <v>900</v>
      </c>
      <c r="K134" s="6">
        <f t="shared" si="2"/>
        <v>900</v>
      </c>
    </row>
    <row r="135" s="3" customFormat="1" ht="25" customHeight="1" spans="1:11">
      <c r="A135" s="8" t="s">
        <v>418</v>
      </c>
      <c r="B135" s="8" t="s">
        <v>419</v>
      </c>
      <c r="C135" s="8" t="s">
        <v>412</v>
      </c>
      <c r="D135" s="8" t="s">
        <v>80</v>
      </c>
      <c r="E135" s="8" t="s">
        <v>89</v>
      </c>
      <c r="F135" s="8" t="s">
        <v>90</v>
      </c>
      <c r="G135" s="8" t="s">
        <v>91</v>
      </c>
      <c r="H135" s="8">
        <v>1</v>
      </c>
      <c r="I135" s="8">
        <v>5000</v>
      </c>
      <c r="J135" s="8">
        <v>900</v>
      </c>
      <c r="K135" s="6">
        <f t="shared" si="2"/>
        <v>900</v>
      </c>
    </row>
    <row r="136" s="3" customFormat="1" ht="25" customHeight="1" spans="1:11">
      <c r="A136" s="8" t="s">
        <v>420</v>
      </c>
      <c r="B136" s="8" t="s">
        <v>421</v>
      </c>
      <c r="C136" s="8" t="s">
        <v>412</v>
      </c>
      <c r="D136" s="8" t="s">
        <v>102</v>
      </c>
      <c r="E136" s="8" t="s">
        <v>103</v>
      </c>
      <c r="F136" s="8" t="s">
        <v>82</v>
      </c>
      <c r="G136" s="8" t="s">
        <v>82</v>
      </c>
      <c r="H136" s="8">
        <v>1</v>
      </c>
      <c r="I136" s="8">
        <v>88400</v>
      </c>
      <c r="J136" s="8">
        <v>12000</v>
      </c>
      <c r="K136" s="6">
        <f t="shared" si="2"/>
        <v>12000</v>
      </c>
    </row>
    <row r="137" s="3" customFormat="1" ht="25" customHeight="1" spans="1:11">
      <c r="A137" s="8" t="s">
        <v>422</v>
      </c>
      <c r="B137" s="8" t="s">
        <v>423</v>
      </c>
      <c r="C137" s="8" t="s">
        <v>412</v>
      </c>
      <c r="D137" s="8" t="s">
        <v>102</v>
      </c>
      <c r="E137" s="8" t="s">
        <v>103</v>
      </c>
      <c r="F137" s="8" t="s">
        <v>82</v>
      </c>
      <c r="G137" s="8" t="s">
        <v>82</v>
      </c>
      <c r="H137" s="8">
        <v>1</v>
      </c>
      <c r="I137" s="8">
        <v>87400</v>
      </c>
      <c r="J137" s="8">
        <v>12000</v>
      </c>
      <c r="K137" s="6">
        <f t="shared" si="2"/>
        <v>12000</v>
      </c>
    </row>
    <row r="138" s="3" customFormat="1" ht="25" customHeight="1" spans="1:11">
      <c r="A138" s="8" t="s">
        <v>424</v>
      </c>
      <c r="B138" s="8" t="s">
        <v>425</v>
      </c>
      <c r="C138" s="8" t="s">
        <v>426</v>
      </c>
      <c r="D138" s="8" t="s">
        <v>80</v>
      </c>
      <c r="E138" s="8" t="s">
        <v>89</v>
      </c>
      <c r="F138" s="8" t="s">
        <v>90</v>
      </c>
      <c r="G138" s="8" t="s">
        <v>91</v>
      </c>
      <c r="H138" s="8">
        <v>1</v>
      </c>
      <c r="I138" s="8">
        <v>5000</v>
      </c>
      <c r="J138" s="8">
        <v>900</v>
      </c>
      <c r="K138" s="6">
        <f t="shared" si="2"/>
        <v>900</v>
      </c>
    </row>
    <row r="139" s="3" customFormat="1" ht="25" customHeight="1" spans="1:11">
      <c r="A139" s="8" t="s">
        <v>427</v>
      </c>
      <c r="B139" s="8" t="s">
        <v>428</v>
      </c>
      <c r="C139" s="8" t="s">
        <v>426</v>
      </c>
      <c r="D139" s="8" t="s">
        <v>102</v>
      </c>
      <c r="E139" s="8" t="s">
        <v>110</v>
      </c>
      <c r="F139" s="8" t="s">
        <v>82</v>
      </c>
      <c r="G139" s="8" t="s">
        <v>82</v>
      </c>
      <c r="H139" s="8">
        <v>1</v>
      </c>
      <c r="I139" s="8">
        <v>41300</v>
      </c>
      <c r="J139" s="8">
        <v>7000</v>
      </c>
      <c r="K139" s="6">
        <f t="shared" si="2"/>
        <v>7000</v>
      </c>
    </row>
    <row r="140" s="3" customFormat="1" ht="25" customHeight="1" spans="1:11">
      <c r="A140" s="8" t="s">
        <v>429</v>
      </c>
      <c r="B140" s="8" t="s">
        <v>232</v>
      </c>
      <c r="C140" s="8" t="s">
        <v>426</v>
      </c>
      <c r="D140" s="8" t="s">
        <v>80</v>
      </c>
      <c r="E140" s="8" t="s">
        <v>89</v>
      </c>
      <c r="F140" s="8" t="s">
        <v>90</v>
      </c>
      <c r="G140" s="8" t="s">
        <v>91</v>
      </c>
      <c r="H140" s="8">
        <v>1</v>
      </c>
      <c r="I140" s="8">
        <v>5000</v>
      </c>
      <c r="J140" s="8">
        <v>900</v>
      </c>
      <c r="K140" s="6">
        <f t="shared" si="2"/>
        <v>900</v>
      </c>
    </row>
    <row r="141" s="3" customFormat="1" ht="25" customHeight="1" spans="1:11">
      <c r="A141" s="8" t="s">
        <v>430</v>
      </c>
      <c r="B141" s="8" t="s">
        <v>431</v>
      </c>
      <c r="C141" s="8" t="s">
        <v>426</v>
      </c>
      <c r="D141" s="8" t="s">
        <v>18</v>
      </c>
      <c r="E141" s="8" t="s">
        <v>432</v>
      </c>
      <c r="F141" s="8" t="s">
        <v>433</v>
      </c>
      <c r="G141" s="8" t="s">
        <v>434</v>
      </c>
      <c r="H141" s="8">
        <v>1</v>
      </c>
      <c r="I141" s="8">
        <v>44300</v>
      </c>
      <c r="J141" s="8">
        <v>12000</v>
      </c>
      <c r="K141" s="6">
        <f t="shared" si="2"/>
        <v>12000</v>
      </c>
    </row>
    <row r="142" s="3" customFormat="1" ht="25" customHeight="1" spans="1:11">
      <c r="A142" s="8" t="s">
        <v>435</v>
      </c>
      <c r="B142" s="8" t="s">
        <v>436</v>
      </c>
      <c r="C142" s="8" t="s">
        <v>426</v>
      </c>
      <c r="D142" s="8" t="s">
        <v>24</v>
      </c>
      <c r="E142" s="8" t="s">
        <v>133</v>
      </c>
      <c r="F142" s="8" t="s">
        <v>134</v>
      </c>
      <c r="G142" s="8" t="s">
        <v>98</v>
      </c>
      <c r="H142" s="8">
        <v>1</v>
      </c>
      <c r="I142" s="8">
        <v>142000</v>
      </c>
      <c r="J142" s="8">
        <v>21600</v>
      </c>
      <c r="K142" s="6">
        <f t="shared" si="2"/>
        <v>21600</v>
      </c>
    </row>
    <row r="143" s="3" customFormat="1" ht="25" customHeight="1" spans="1:11">
      <c r="A143" s="8" t="s">
        <v>437</v>
      </c>
      <c r="B143" s="8" t="s">
        <v>436</v>
      </c>
      <c r="C143" s="8" t="s">
        <v>426</v>
      </c>
      <c r="D143" s="8" t="s">
        <v>24</v>
      </c>
      <c r="E143" s="8" t="s">
        <v>133</v>
      </c>
      <c r="F143" s="8" t="s">
        <v>134</v>
      </c>
      <c r="G143" s="8" t="s">
        <v>98</v>
      </c>
      <c r="H143" s="8">
        <v>1</v>
      </c>
      <c r="I143" s="8">
        <v>142000</v>
      </c>
      <c r="J143" s="8">
        <v>21600</v>
      </c>
      <c r="K143" s="6">
        <f t="shared" si="2"/>
        <v>21600</v>
      </c>
    </row>
    <row r="144" s="3" customFormat="1" ht="25" customHeight="1" spans="1:11">
      <c r="A144" s="8" t="s">
        <v>438</v>
      </c>
      <c r="B144" s="8" t="s">
        <v>439</v>
      </c>
      <c r="C144" s="8" t="s">
        <v>426</v>
      </c>
      <c r="D144" s="8" t="s">
        <v>18</v>
      </c>
      <c r="E144" s="8" t="s">
        <v>440</v>
      </c>
      <c r="F144" s="8" t="s">
        <v>441</v>
      </c>
      <c r="G144" s="8" t="s">
        <v>67</v>
      </c>
      <c r="H144" s="8">
        <v>1</v>
      </c>
      <c r="I144" s="8">
        <v>37000</v>
      </c>
      <c r="J144" s="8">
        <v>10000</v>
      </c>
      <c r="K144" s="6">
        <f t="shared" si="2"/>
        <v>10000</v>
      </c>
    </row>
    <row r="145" s="3" customFormat="1" ht="25" customHeight="1" spans="1:11">
      <c r="A145" s="8" t="s">
        <v>442</v>
      </c>
      <c r="B145" s="8" t="s">
        <v>421</v>
      </c>
      <c r="C145" s="8" t="s">
        <v>443</v>
      </c>
      <c r="D145" s="8" t="s">
        <v>130</v>
      </c>
      <c r="E145" s="8" t="s">
        <v>125</v>
      </c>
      <c r="F145" s="8" t="s">
        <v>126</v>
      </c>
      <c r="G145" s="8" t="s">
        <v>27</v>
      </c>
      <c r="H145" s="8">
        <v>1</v>
      </c>
      <c r="I145" s="8">
        <v>308600</v>
      </c>
      <c r="J145" s="8">
        <v>67600</v>
      </c>
      <c r="K145" s="6">
        <f t="shared" si="2"/>
        <v>67600</v>
      </c>
    </row>
    <row r="146" s="3" customFormat="1" ht="25" customHeight="1" spans="1:11">
      <c r="A146" s="8" t="s">
        <v>444</v>
      </c>
      <c r="B146" s="8" t="s">
        <v>445</v>
      </c>
      <c r="C146" s="8" t="s">
        <v>443</v>
      </c>
      <c r="D146" s="8" t="s">
        <v>18</v>
      </c>
      <c r="E146" s="8" t="s">
        <v>35</v>
      </c>
      <c r="F146" s="8" t="s">
        <v>36</v>
      </c>
      <c r="G146" s="8" t="s">
        <v>37</v>
      </c>
      <c r="H146" s="8">
        <v>1</v>
      </c>
      <c r="I146" s="8">
        <v>40400</v>
      </c>
      <c r="J146" s="8">
        <v>10000</v>
      </c>
      <c r="K146" s="6">
        <f t="shared" si="2"/>
        <v>10000</v>
      </c>
    </row>
    <row r="147" s="3" customFormat="1" ht="25" customHeight="1" spans="1:11">
      <c r="A147" s="8" t="s">
        <v>446</v>
      </c>
      <c r="B147" s="8" t="s">
        <v>447</v>
      </c>
      <c r="C147" s="8" t="s">
        <v>443</v>
      </c>
      <c r="D147" s="8" t="s">
        <v>52</v>
      </c>
      <c r="E147" s="8" t="s">
        <v>168</v>
      </c>
      <c r="F147" s="8" t="s">
        <v>54</v>
      </c>
      <c r="G147" s="8" t="s">
        <v>55</v>
      </c>
      <c r="H147" s="8">
        <v>1</v>
      </c>
      <c r="I147" s="8">
        <v>2600</v>
      </c>
      <c r="J147" s="8">
        <v>300</v>
      </c>
      <c r="K147" s="6">
        <f t="shared" si="2"/>
        <v>300</v>
      </c>
    </row>
    <row r="148" s="3" customFormat="1" ht="25" customHeight="1" spans="1:11">
      <c r="A148" s="8" t="s">
        <v>448</v>
      </c>
      <c r="B148" s="8" t="s">
        <v>449</v>
      </c>
      <c r="C148" s="8" t="s">
        <v>443</v>
      </c>
      <c r="D148" s="8" t="s">
        <v>52</v>
      </c>
      <c r="E148" s="8" t="s">
        <v>53</v>
      </c>
      <c r="F148" s="8" t="s">
        <v>54</v>
      </c>
      <c r="G148" s="8" t="s">
        <v>55</v>
      </c>
      <c r="H148" s="8">
        <v>1</v>
      </c>
      <c r="I148" s="8">
        <v>2800</v>
      </c>
      <c r="J148" s="8">
        <v>800</v>
      </c>
      <c r="K148" s="6">
        <f t="shared" si="2"/>
        <v>800</v>
      </c>
    </row>
    <row r="149" s="3" customFormat="1" ht="25" customHeight="1" spans="1:11">
      <c r="A149" s="8" t="s">
        <v>450</v>
      </c>
      <c r="B149" s="8" t="s">
        <v>451</v>
      </c>
      <c r="C149" s="8" t="s">
        <v>443</v>
      </c>
      <c r="D149" s="8" t="s">
        <v>52</v>
      </c>
      <c r="E149" s="8" t="s">
        <v>53</v>
      </c>
      <c r="F149" s="8" t="s">
        <v>54</v>
      </c>
      <c r="G149" s="8" t="s">
        <v>55</v>
      </c>
      <c r="H149" s="8">
        <v>1</v>
      </c>
      <c r="I149" s="8">
        <v>2800</v>
      </c>
      <c r="J149" s="8">
        <v>800</v>
      </c>
      <c r="K149" s="6">
        <f t="shared" si="2"/>
        <v>800</v>
      </c>
    </row>
    <row r="150" s="3" customFormat="1" ht="25" customHeight="1" spans="1:11">
      <c r="A150" s="8" t="s">
        <v>452</v>
      </c>
      <c r="B150" s="8" t="s">
        <v>453</v>
      </c>
      <c r="C150" s="8" t="s">
        <v>443</v>
      </c>
      <c r="D150" s="8" t="s">
        <v>75</v>
      </c>
      <c r="E150" s="8" t="s">
        <v>454</v>
      </c>
      <c r="F150" s="8" t="s">
        <v>455</v>
      </c>
      <c r="G150" s="8" t="s">
        <v>455</v>
      </c>
      <c r="H150" s="8">
        <v>1</v>
      </c>
      <c r="I150" s="8">
        <v>4350</v>
      </c>
      <c r="J150" s="8">
        <v>1300</v>
      </c>
      <c r="K150" s="6">
        <f t="shared" si="2"/>
        <v>1300</v>
      </c>
    </row>
    <row r="151" s="3" customFormat="1" ht="25" customHeight="1" spans="1:11">
      <c r="A151" s="8" t="s">
        <v>456</v>
      </c>
      <c r="B151" s="8" t="s">
        <v>457</v>
      </c>
      <c r="C151" s="8" t="s">
        <v>443</v>
      </c>
      <c r="D151" s="8" t="s">
        <v>80</v>
      </c>
      <c r="E151" s="8" t="s">
        <v>81</v>
      </c>
      <c r="F151" s="8" t="s">
        <v>82</v>
      </c>
      <c r="G151" s="8" t="s">
        <v>82</v>
      </c>
      <c r="H151" s="8">
        <v>1</v>
      </c>
      <c r="I151" s="8">
        <v>23000</v>
      </c>
      <c r="J151" s="8">
        <v>6000</v>
      </c>
      <c r="K151" s="6">
        <f t="shared" si="2"/>
        <v>6000</v>
      </c>
    </row>
    <row r="152" s="3" customFormat="1" ht="25" customHeight="1" spans="1:11">
      <c r="A152" s="8" t="s">
        <v>458</v>
      </c>
      <c r="B152" s="8" t="s">
        <v>459</v>
      </c>
      <c r="C152" s="8" t="s">
        <v>443</v>
      </c>
      <c r="D152" s="8" t="s">
        <v>24</v>
      </c>
      <c r="E152" s="8" t="s">
        <v>460</v>
      </c>
      <c r="F152" s="8" t="s">
        <v>461</v>
      </c>
      <c r="G152" s="8" t="s">
        <v>98</v>
      </c>
      <c r="H152" s="8">
        <v>1</v>
      </c>
      <c r="I152" s="8">
        <v>155000</v>
      </c>
      <c r="J152" s="8">
        <v>21600</v>
      </c>
      <c r="K152" s="6">
        <f t="shared" si="2"/>
        <v>21600</v>
      </c>
    </row>
    <row r="153" s="3" customFormat="1" ht="25" customHeight="1" spans="1:11">
      <c r="A153" s="8" t="s">
        <v>462</v>
      </c>
      <c r="B153" s="8" t="s">
        <v>463</v>
      </c>
      <c r="C153" s="8" t="s">
        <v>443</v>
      </c>
      <c r="D153" s="8" t="s">
        <v>80</v>
      </c>
      <c r="E153" s="8" t="s">
        <v>81</v>
      </c>
      <c r="F153" s="8" t="s">
        <v>82</v>
      </c>
      <c r="G153" s="8" t="s">
        <v>82</v>
      </c>
      <c r="H153" s="8">
        <v>1</v>
      </c>
      <c r="I153" s="8">
        <v>22000</v>
      </c>
      <c r="J153" s="8">
        <v>6000</v>
      </c>
      <c r="K153" s="6">
        <f t="shared" si="2"/>
        <v>6000</v>
      </c>
    </row>
    <row r="154" s="3" customFormat="1" ht="25" customHeight="1" spans="1:11">
      <c r="A154" s="8" t="s">
        <v>464</v>
      </c>
      <c r="B154" s="8" t="s">
        <v>463</v>
      </c>
      <c r="C154" s="8" t="s">
        <v>443</v>
      </c>
      <c r="D154" s="8" t="s">
        <v>80</v>
      </c>
      <c r="E154" s="8" t="s">
        <v>465</v>
      </c>
      <c r="F154" s="8" t="s">
        <v>82</v>
      </c>
      <c r="G154" s="8" t="s">
        <v>82</v>
      </c>
      <c r="H154" s="8">
        <v>1</v>
      </c>
      <c r="I154" s="8">
        <v>6900</v>
      </c>
      <c r="J154" s="8">
        <v>900</v>
      </c>
      <c r="K154" s="6">
        <f t="shared" si="2"/>
        <v>900</v>
      </c>
    </row>
    <row r="155" s="3" customFormat="1" ht="25" customHeight="1" spans="1:11">
      <c r="A155" s="8" t="s">
        <v>466</v>
      </c>
      <c r="B155" s="8" t="s">
        <v>467</v>
      </c>
      <c r="C155" s="8" t="s">
        <v>443</v>
      </c>
      <c r="D155" s="8" t="s">
        <v>18</v>
      </c>
      <c r="E155" s="8" t="s">
        <v>468</v>
      </c>
      <c r="F155" s="8" t="s">
        <v>36</v>
      </c>
      <c r="G155" s="8" t="s">
        <v>37</v>
      </c>
      <c r="H155" s="8">
        <v>1</v>
      </c>
      <c r="I155" s="8">
        <v>39100</v>
      </c>
      <c r="J155" s="8">
        <v>10000</v>
      </c>
      <c r="K155" s="6">
        <f t="shared" si="2"/>
        <v>10000</v>
      </c>
    </row>
    <row r="156" s="3" customFormat="1" ht="25" customHeight="1" spans="1:11">
      <c r="A156" s="8" t="s">
        <v>469</v>
      </c>
      <c r="B156" s="8" t="s">
        <v>470</v>
      </c>
      <c r="C156" s="8" t="s">
        <v>443</v>
      </c>
      <c r="D156" s="8" t="s">
        <v>18</v>
      </c>
      <c r="E156" s="8" t="s">
        <v>334</v>
      </c>
      <c r="F156" s="8" t="s">
        <v>121</v>
      </c>
      <c r="G156" s="8" t="s">
        <v>122</v>
      </c>
      <c r="H156" s="8">
        <v>1</v>
      </c>
      <c r="I156" s="8">
        <v>52000</v>
      </c>
      <c r="J156" s="8">
        <v>10000</v>
      </c>
      <c r="K156" s="6">
        <f t="shared" si="2"/>
        <v>10000</v>
      </c>
    </row>
    <row r="157" s="3" customFormat="1" ht="25" customHeight="1" spans="1:11">
      <c r="A157" s="8" t="s">
        <v>471</v>
      </c>
      <c r="B157" s="8" t="s">
        <v>472</v>
      </c>
      <c r="C157" s="8" t="s">
        <v>443</v>
      </c>
      <c r="D157" s="8" t="s">
        <v>18</v>
      </c>
      <c r="E157" s="8" t="s">
        <v>334</v>
      </c>
      <c r="F157" s="8" t="s">
        <v>121</v>
      </c>
      <c r="G157" s="8" t="s">
        <v>122</v>
      </c>
      <c r="H157" s="8">
        <v>1</v>
      </c>
      <c r="I157" s="8">
        <v>55200</v>
      </c>
      <c r="J157" s="8">
        <v>10000</v>
      </c>
      <c r="K157" s="6">
        <f t="shared" si="2"/>
        <v>10000</v>
      </c>
    </row>
    <row r="158" s="3" customFormat="1" ht="25" customHeight="1" spans="1:11">
      <c r="A158" s="8" t="s">
        <v>473</v>
      </c>
      <c r="B158" s="8" t="s">
        <v>474</v>
      </c>
      <c r="C158" s="8" t="s">
        <v>475</v>
      </c>
      <c r="D158" s="8" t="s">
        <v>24</v>
      </c>
      <c r="E158" s="8" t="s">
        <v>476</v>
      </c>
      <c r="F158" s="8" t="s">
        <v>312</v>
      </c>
      <c r="G158" s="8" t="s">
        <v>21</v>
      </c>
      <c r="H158" s="8">
        <v>1</v>
      </c>
      <c r="I158" s="8">
        <v>163000</v>
      </c>
      <c r="J158" s="8">
        <v>21600</v>
      </c>
      <c r="K158" s="6">
        <f t="shared" si="2"/>
        <v>21600</v>
      </c>
    </row>
    <row r="159" s="3" customFormat="1" ht="25" customHeight="1" spans="1:11">
      <c r="A159" s="8" t="s">
        <v>477</v>
      </c>
      <c r="B159" s="8" t="s">
        <v>478</v>
      </c>
      <c r="C159" s="8" t="s">
        <v>475</v>
      </c>
      <c r="D159" s="8" t="s">
        <v>18</v>
      </c>
      <c r="E159" s="8" t="s">
        <v>479</v>
      </c>
      <c r="F159" s="8" t="s">
        <v>238</v>
      </c>
      <c r="G159" s="8" t="s">
        <v>27</v>
      </c>
      <c r="H159" s="8">
        <v>1</v>
      </c>
      <c r="I159" s="8">
        <v>38000</v>
      </c>
      <c r="J159" s="8">
        <v>7500</v>
      </c>
      <c r="K159" s="6">
        <f t="shared" si="2"/>
        <v>7500</v>
      </c>
    </row>
    <row r="160" s="3" customFormat="1" ht="25" customHeight="1" spans="1:11">
      <c r="A160" s="8" t="s">
        <v>480</v>
      </c>
      <c r="B160" s="8" t="s">
        <v>481</v>
      </c>
      <c r="C160" s="8" t="s">
        <v>475</v>
      </c>
      <c r="D160" s="8" t="s">
        <v>18</v>
      </c>
      <c r="E160" s="8" t="s">
        <v>256</v>
      </c>
      <c r="F160" s="8" t="s">
        <v>238</v>
      </c>
      <c r="G160" s="8" t="s">
        <v>27</v>
      </c>
      <c r="H160" s="8">
        <v>1</v>
      </c>
      <c r="I160" s="8">
        <v>46000</v>
      </c>
      <c r="J160" s="8">
        <v>10000</v>
      </c>
      <c r="K160" s="6">
        <f t="shared" si="2"/>
        <v>10000</v>
      </c>
    </row>
    <row r="161" s="3" customFormat="1" ht="25" customHeight="1" spans="1:11">
      <c r="A161" s="8" t="s">
        <v>482</v>
      </c>
      <c r="B161" s="8" t="s">
        <v>483</v>
      </c>
      <c r="C161" s="8" t="s">
        <v>475</v>
      </c>
      <c r="D161" s="8" t="s">
        <v>209</v>
      </c>
      <c r="E161" s="8" t="s">
        <v>350</v>
      </c>
      <c r="F161" s="8" t="s">
        <v>351</v>
      </c>
      <c r="G161" s="8" t="s">
        <v>91</v>
      </c>
      <c r="H161" s="8">
        <v>1</v>
      </c>
      <c r="I161" s="8">
        <v>2500</v>
      </c>
      <c r="J161" s="8">
        <v>500</v>
      </c>
      <c r="K161" s="6">
        <f t="shared" si="2"/>
        <v>500</v>
      </c>
    </row>
    <row r="162" s="3" customFormat="1" ht="25" customHeight="1" spans="1:11">
      <c r="A162" s="8" t="s">
        <v>484</v>
      </c>
      <c r="B162" s="8" t="s">
        <v>483</v>
      </c>
      <c r="C162" s="8" t="s">
        <v>475</v>
      </c>
      <c r="D162" s="8" t="s">
        <v>80</v>
      </c>
      <c r="E162" s="8" t="s">
        <v>353</v>
      </c>
      <c r="F162" s="8" t="s">
        <v>351</v>
      </c>
      <c r="G162" s="8" t="s">
        <v>91</v>
      </c>
      <c r="H162" s="8">
        <v>1</v>
      </c>
      <c r="I162" s="8">
        <v>5000</v>
      </c>
      <c r="J162" s="8">
        <v>900</v>
      </c>
      <c r="K162" s="6">
        <f t="shared" si="2"/>
        <v>900</v>
      </c>
    </row>
    <row r="163" s="3" customFormat="1" ht="25" customHeight="1" spans="1:11">
      <c r="A163" s="8" t="s">
        <v>485</v>
      </c>
      <c r="B163" s="8" t="s">
        <v>486</v>
      </c>
      <c r="C163" s="8" t="s">
        <v>475</v>
      </c>
      <c r="D163" s="8" t="s">
        <v>18</v>
      </c>
      <c r="E163" s="8" t="s">
        <v>194</v>
      </c>
      <c r="F163" s="8" t="s">
        <v>36</v>
      </c>
      <c r="G163" s="8" t="s">
        <v>37</v>
      </c>
      <c r="H163" s="8">
        <v>1</v>
      </c>
      <c r="I163" s="8">
        <v>38000</v>
      </c>
      <c r="J163" s="8">
        <v>10000</v>
      </c>
      <c r="K163" s="6">
        <f t="shared" si="2"/>
        <v>10000</v>
      </c>
    </row>
    <row r="164" s="3" customFormat="1" ht="25" customHeight="1" spans="1:11">
      <c r="A164" s="8" t="s">
        <v>487</v>
      </c>
      <c r="B164" s="8" t="s">
        <v>488</v>
      </c>
      <c r="C164" s="8" t="s">
        <v>475</v>
      </c>
      <c r="D164" s="8" t="s">
        <v>52</v>
      </c>
      <c r="E164" s="8" t="s">
        <v>489</v>
      </c>
      <c r="F164" s="8" t="s">
        <v>490</v>
      </c>
      <c r="G164" s="8" t="s">
        <v>37</v>
      </c>
      <c r="H164" s="8">
        <v>1</v>
      </c>
      <c r="I164" s="8">
        <v>20100</v>
      </c>
      <c r="J164" s="8">
        <v>3400</v>
      </c>
      <c r="K164" s="6">
        <f t="shared" si="2"/>
        <v>3400</v>
      </c>
    </row>
    <row r="165" s="3" customFormat="1" ht="25" customHeight="1" spans="1:11">
      <c r="A165" s="8" t="s">
        <v>491</v>
      </c>
      <c r="B165" s="8" t="s">
        <v>492</v>
      </c>
      <c r="C165" s="8" t="s">
        <v>475</v>
      </c>
      <c r="D165" s="8" t="s">
        <v>18</v>
      </c>
      <c r="E165" s="8" t="s">
        <v>493</v>
      </c>
      <c r="F165" s="8" t="s">
        <v>494</v>
      </c>
      <c r="G165" s="8" t="s">
        <v>297</v>
      </c>
      <c r="H165" s="8">
        <v>1</v>
      </c>
      <c r="I165" s="8">
        <v>43500</v>
      </c>
      <c r="J165" s="8">
        <v>8500</v>
      </c>
      <c r="K165" s="6">
        <f t="shared" si="2"/>
        <v>8500</v>
      </c>
    </row>
    <row r="166" s="3" customFormat="1" ht="25" customHeight="1" spans="1:11">
      <c r="A166" s="8" t="s">
        <v>495</v>
      </c>
      <c r="B166" s="8" t="s">
        <v>496</v>
      </c>
      <c r="C166" s="8" t="s">
        <v>475</v>
      </c>
      <c r="D166" s="8" t="s">
        <v>80</v>
      </c>
      <c r="E166" s="8" t="s">
        <v>81</v>
      </c>
      <c r="F166" s="8" t="s">
        <v>82</v>
      </c>
      <c r="G166" s="8" t="s">
        <v>82</v>
      </c>
      <c r="H166" s="8">
        <v>1</v>
      </c>
      <c r="I166" s="8">
        <v>23000</v>
      </c>
      <c r="J166" s="8">
        <v>6000</v>
      </c>
      <c r="K166" s="6">
        <f t="shared" si="2"/>
        <v>6000</v>
      </c>
    </row>
    <row r="167" s="3" customFormat="1" ht="25" customHeight="1" spans="1:11">
      <c r="A167" s="8" t="s">
        <v>497</v>
      </c>
      <c r="B167" s="8" t="s">
        <v>498</v>
      </c>
      <c r="C167" s="8" t="s">
        <v>475</v>
      </c>
      <c r="D167" s="8" t="s">
        <v>80</v>
      </c>
      <c r="E167" s="8" t="s">
        <v>89</v>
      </c>
      <c r="F167" s="8" t="s">
        <v>90</v>
      </c>
      <c r="G167" s="8" t="s">
        <v>91</v>
      </c>
      <c r="H167" s="8">
        <v>1</v>
      </c>
      <c r="I167" s="8">
        <v>5000</v>
      </c>
      <c r="J167" s="8">
        <v>900</v>
      </c>
      <c r="K167" s="6">
        <f t="shared" si="2"/>
        <v>900</v>
      </c>
    </row>
    <row r="168" s="3" customFormat="1" ht="25" customHeight="1" spans="1:11">
      <c r="A168" s="8" t="s">
        <v>499</v>
      </c>
      <c r="B168" s="8" t="s">
        <v>500</v>
      </c>
      <c r="C168" s="8" t="s">
        <v>475</v>
      </c>
      <c r="D168" s="8" t="s">
        <v>80</v>
      </c>
      <c r="E168" s="8" t="s">
        <v>89</v>
      </c>
      <c r="F168" s="8" t="s">
        <v>90</v>
      </c>
      <c r="G168" s="8" t="s">
        <v>91</v>
      </c>
      <c r="H168" s="8">
        <v>1</v>
      </c>
      <c r="I168" s="8">
        <v>5000</v>
      </c>
      <c r="J168" s="8">
        <v>900</v>
      </c>
      <c r="K168" s="6">
        <f t="shared" si="2"/>
        <v>900</v>
      </c>
    </row>
    <row r="169" s="3" customFormat="1" ht="25" customHeight="1" spans="1:11">
      <c r="A169" s="8" t="s">
        <v>501</v>
      </c>
      <c r="B169" s="8" t="s">
        <v>502</v>
      </c>
      <c r="C169" s="8" t="s">
        <v>475</v>
      </c>
      <c r="D169" s="8" t="s">
        <v>209</v>
      </c>
      <c r="E169" s="8" t="s">
        <v>210</v>
      </c>
      <c r="F169" s="8" t="s">
        <v>90</v>
      </c>
      <c r="G169" s="8" t="s">
        <v>91</v>
      </c>
      <c r="H169" s="8">
        <v>1</v>
      </c>
      <c r="I169" s="8">
        <v>2500</v>
      </c>
      <c r="J169" s="8">
        <v>500</v>
      </c>
      <c r="K169" s="6">
        <f t="shared" si="2"/>
        <v>500</v>
      </c>
    </row>
    <row r="170" s="3" customFormat="1" ht="25" customHeight="1" spans="1:11">
      <c r="A170" s="8" t="s">
        <v>503</v>
      </c>
      <c r="B170" s="8" t="s">
        <v>502</v>
      </c>
      <c r="C170" s="8" t="s">
        <v>475</v>
      </c>
      <c r="D170" s="8" t="s">
        <v>80</v>
      </c>
      <c r="E170" s="8" t="s">
        <v>89</v>
      </c>
      <c r="F170" s="8" t="s">
        <v>90</v>
      </c>
      <c r="G170" s="8" t="s">
        <v>91</v>
      </c>
      <c r="H170" s="8">
        <v>1</v>
      </c>
      <c r="I170" s="8">
        <v>5000</v>
      </c>
      <c r="J170" s="8">
        <v>900</v>
      </c>
      <c r="K170" s="6">
        <f t="shared" si="2"/>
        <v>900</v>
      </c>
    </row>
    <row r="171" s="3" customFormat="1" ht="25" customHeight="1" spans="1:11">
      <c r="A171" s="8" t="s">
        <v>504</v>
      </c>
      <c r="B171" s="8" t="s">
        <v>502</v>
      </c>
      <c r="C171" s="8" t="s">
        <v>475</v>
      </c>
      <c r="D171" s="8" t="s">
        <v>80</v>
      </c>
      <c r="E171" s="8" t="s">
        <v>89</v>
      </c>
      <c r="F171" s="8" t="s">
        <v>90</v>
      </c>
      <c r="G171" s="8" t="s">
        <v>91</v>
      </c>
      <c r="H171" s="8">
        <v>1</v>
      </c>
      <c r="I171" s="8">
        <v>5000</v>
      </c>
      <c r="J171" s="8">
        <v>900</v>
      </c>
      <c r="K171" s="6">
        <f t="shared" si="2"/>
        <v>900</v>
      </c>
    </row>
    <row r="172" s="3" customFormat="1" ht="25" customHeight="1" spans="1:11">
      <c r="A172" s="8" t="s">
        <v>505</v>
      </c>
      <c r="B172" s="8" t="s">
        <v>506</v>
      </c>
      <c r="C172" s="8" t="s">
        <v>475</v>
      </c>
      <c r="D172" s="8" t="s">
        <v>46</v>
      </c>
      <c r="E172" s="8" t="s">
        <v>295</v>
      </c>
      <c r="F172" s="8" t="s">
        <v>296</v>
      </c>
      <c r="G172" s="8" t="s">
        <v>297</v>
      </c>
      <c r="H172" s="8">
        <v>1</v>
      </c>
      <c r="I172" s="8">
        <v>40000</v>
      </c>
      <c r="J172" s="8">
        <v>8000</v>
      </c>
      <c r="K172" s="6">
        <f t="shared" si="2"/>
        <v>8000</v>
      </c>
    </row>
    <row r="173" s="3" customFormat="1" ht="25" customHeight="1" spans="1:11">
      <c r="A173" s="8" t="s">
        <v>507</v>
      </c>
      <c r="B173" s="8" t="s">
        <v>508</v>
      </c>
      <c r="C173" s="8" t="s">
        <v>475</v>
      </c>
      <c r="D173" s="8" t="s">
        <v>18</v>
      </c>
      <c r="E173" s="8" t="s">
        <v>35</v>
      </c>
      <c r="F173" s="8" t="s">
        <v>36</v>
      </c>
      <c r="G173" s="8" t="s">
        <v>37</v>
      </c>
      <c r="H173" s="8">
        <v>1</v>
      </c>
      <c r="I173" s="8">
        <v>37800</v>
      </c>
      <c r="J173" s="8">
        <v>10000</v>
      </c>
      <c r="K173" s="6">
        <f t="shared" si="2"/>
        <v>10000</v>
      </c>
    </row>
    <row r="174" s="3" customFormat="1" ht="25" customHeight="1" spans="1:11">
      <c r="A174" s="8" t="s">
        <v>509</v>
      </c>
      <c r="B174" s="8" t="s">
        <v>510</v>
      </c>
      <c r="C174" s="8" t="s">
        <v>475</v>
      </c>
      <c r="D174" s="8" t="s">
        <v>52</v>
      </c>
      <c r="E174" s="8" t="s">
        <v>53</v>
      </c>
      <c r="F174" s="8" t="s">
        <v>54</v>
      </c>
      <c r="G174" s="8" t="s">
        <v>55</v>
      </c>
      <c r="H174" s="8">
        <v>1</v>
      </c>
      <c r="I174" s="8">
        <v>2800</v>
      </c>
      <c r="J174" s="8">
        <v>800</v>
      </c>
      <c r="K174" s="6">
        <f t="shared" si="2"/>
        <v>800</v>
      </c>
    </row>
    <row r="175" s="3" customFormat="1" ht="25" customHeight="1" spans="1:11">
      <c r="A175" s="8" t="s">
        <v>511</v>
      </c>
      <c r="B175" s="8" t="s">
        <v>512</v>
      </c>
      <c r="C175" s="8" t="s">
        <v>475</v>
      </c>
      <c r="D175" s="8" t="s">
        <v>52</v>
      </c>
      <c r="E175" s="8" t="s">
        <v>53</v>
      </c>
      <c r="F175" s="8" t="s">
        <v>54</v>
      </c>
      <c r="G175" s="8" t="s">
        <v>55</v>
      </c>
      <c r="H175" s="8">
        <v>1</v>
      </c>
      <c r="I175" s="8">
        <v>2800</v>
      </c>
      <c r="J175" s="8">
        <v>800</v>
      </c>
      <c r="K175" s="6">
        <f t="shared" si="2"/>
        <v>800</v>
      </c>
    </row>
    <row r="176" s="3" customFormat="1" ht="25" customHeight="1" spans="1:11">
      <c r="A176" s="8" t="s">
        <v>513</v>
      </c>
      <c r="B176" s="8" t="s">
        <v>514</v>
      </c>
      <c r="C176" s="8" t="s">
        <v>475</v>
      </c>
      <c r="D176" s="8" t="s">
        <v>52</v>
      </c>
      <c r="E176" s="8" t="s">
        <v>53</v>
      </c>
      <c r="F176" s="8" t="s">
        <v>54</v>
      </c>
      <c r="G176" s="8" t="s">
        <v>55</v>
      </c>
      <c r="H176" s="8">
        <v>1</v>
      </c>
      <c r="I176" s="8">
        <v>2800</v>
      </c>
      <c r="J176" s="8">
        <v>800</v>
      </c>
      <c r="K176" s="6">
        <f t="shared" si="2"/>
        <v>800</v>
      </c>
    </row>
    <row r="177" s="3" customFormat="1" ht="25" customHeight="1" spans="1:11">
      <c r="A177" s="8" t="s">
        <v>515</v>
      </c>
      <c r="B177" s="8" t="s">
        <v>516</v>
      </c>
      <c r="C177" s="8" t="s">
        <v>475</v>
      </c>
      <c r="D177" s="8" t="s">
        <v>52</v>
      </c>
      <c r="E177" s="8" t="s">
        <v>53</v>
      </c>
      <c r="F177" s="8" t="s">
        <v>54</v>
      </c>
      <c r="G177" s="8" t="s">
        <v>55</v>
      </c>
      <c r="H177" s="8">
        <v>1</v>
      </c>
      <c r="I177" s="8">
        <v>2800</v>
      </c>
      <c r="J177" s="8">
        <v>800</v>
      </c>
      <c r="K177" s="6">
        <f t="shared" si="2"/>
        <v>800</v>
      </c>
    </row>
    <row r="178" s="3" customFormat="1" ht="25" customHeight="1" spans="1:11">
      <c r="A178" s="8" t="s">
        <v>517</v>
      </c>
      <c r="B178" s="8" t="s">
        <v>518</v>
      </c>
      <c r="C178" s="8" t="s">
        <v>475</v>
      </c>
      <c r="D178" s="8" t="s">
        <v>52</v>
      </c>
      <c r="E178" s="8" t="s">
        <v>53</v>
      </c>
      <c r="F178" s="8" t="s">
        <v>54</v>
      </c>
      <c r="G178" s="8" t="s">
        <v>55</v>
      </c>
      <c r="H178" s="8">
        <v>1</v>
      </c>
      <c r="I178" s="8">
        <v>2800</v>
      </c>
      <c r="J178" s="8">
        <v>800</v>
      </c>
      <c r="K178" s="6">
        <f t="shared" si="2"/>
        <v>800</v>
      </c>
    </row>
    <row r="179" s="3" customFormat="1" ht="25" customHeight="1" spans="1:11">
      <c r="A179" s="8" t="s">
        <v>519</v>
      </c>
      <c r="B179" s="8" t="s">
        <v>520</v>
      </c>
      <c r="C179" s="8" t="s">
        <v>475</v>
      </c>
      <c r="D179" s="8" t="s">
        <v>102</v>
      </c>
      <c r="E179" s="8" t="s">
        <v>116</v>
      </c>
      <c r="F179" s="8" t="s">
        <v>82</v>
      </c>
      <c r="G179" s="8" t="s">
        <v>82</v>
      </c>
      <c r="H179" s="8">
        <v>1</v>
      </c>
      <c r="I179" s="8">
        <v>48300</v>
      </c>
      <c r="J179" s="8">
        <v>7000</v>
      </c>
      <c r="K179" s="6">
        <f t="shared" si="2"/>
        <v>7000</v>
      </c>
    </row>
    <row r="180" s="3" customFormat="1" ht="25" customHeight="1" spans="1:11">
      <c r="A180" s="8" t="s">
        <v>521</v>
      </c>
      <c r="B180" s="8" t="s">
        <v>522</v>
      </c>
      <c r="C180" s="8" t="s">
        <v>475</v>
      </c>
      <c r="D180" s="8" t="s">
        <v>18</v>
      </c>
      <c r="E180" s="8" t="s">
        <v>523</v>
      </c>
      <c r="F180" s="8" t="s">
        <v>121</v>
      </c>
      <c r="G180" s="8" t="s">
        <v>122</v>
      </c>
      <c r="H180" s="8">
        <v>1</v>
      </c>
      <c r="I180" s="8">
        <v>40800</v>
      </c>
      <c r="J180" s="8">
        <v>8500</v>
      </c>
      <c r="K180" s="6">
        <f t="shared" si="2"/>
        <v>8500</v>
      </c>
    </row>
    <row r="181" s="3" customFormat="1" ht="25" customHeight="1" spans="1:11">
      <c r="A181" s="8" t="s">
        <v>524</v>
      </c>
      <c r="B181" s="8" t="s">
        <v>525</v>
      </c>
      <c r="C181" s="8" t="s">
        <v>526</v>
      </c>
      <c r="D181" s="8" t="s">
        <v>46</v>
      </c>
      <c r="E181" s="8" t="s">
        <v>295</v>
      </c>
      <c r="F181" s="8" t="s">
        <v>296</v>
      </c>
      <c r="G181" s="8" t="s">
        <v>49</v>
      </c>
      <c r="H181" s="8">
        <v>1</v>
      </c>
      <c r="I181" s="8">
        <v>24500</v>
      </c>
      <c r="J181" s="8">
        <v>8000</v>
      </c>
      <c r="K181" s="6">
        <f t="shared" si="2"/>
        <v>8000</v>
      </c>
    </row>
    <row r="182" s="3" customFormat="1" ht="25" customHeight="1" spans="1:11">
      <c r="A182" s="8" t="s">
        <v>527</v>
      </c>
      <c r="B182" s="8" t="s">
        <v>528</v>
      </c>
      <c r="C182" s="8" t="s">
        <v>526</v>
      </c>
      <c r="D182" s="8" t="s">
        <v>24</v>
      </c>
      <c r="E182" s="8" t="s">
        <v>133</v>
      </c>
      <c r="F182" s="8" t="s">
        <v>134</v>
      </c>
      <c r="G182" s="8" t="s">
        <v>135</v>
      </c>
      <c r="H182" s="8">
        <v>1</v>
      </c>
      <c r="I182" s="8">
        <v>138000</v>
      </c>
      <c r="J182" s="8">
        <v>21600</v>
      </c>
      <c r="K182" s="6">
        <f t="shared" si="2"/>
        <v>21600</v>
      </c>
    </row>
    <row r="183" s="3" customFormat="1" ht="25" customHeight="1" spans="1:11">
      <c r="A183" s="8" t="s">
        <v>529</v>
      </c>
      <c r="B183" s="8" t="s">
        <v>530</v>
      </c>
      <c r="C183" s="8" t="s">
        <v>526</v>
      </c>
      <c r="D183" s="8" t="s">
        <v>18</v>
      </c>
      <c r="E183" s="8" t="s">
        <v>479</v>
      </c>
      <c r="F183" s="8" t="s">
        <v>238</v>
      </c>
      <c r="G183" s="8" t="s">
        <v>27</v>
      </c>
      <c r="H183" s="8">
        <v>1</v>
      </c>
      <c r="I183" s="8">
        <v>38700</v>
      </c>
      <c r="J183" s="8">
        <v>7500</v>
      </c>
      <c r="K183" s="6">
        <f t="shared" si="2"/>
        <v>7500</v>
      </c>
    </row>
    <row r="184" s="3" customFormat="1" ht="25" customHeight="1" spans="1:11">
      <c r="A184" s="8" t="s">
        <v>531</v>
      </c>
      <c r="B184" s="8" t="s">
        <v>532</v>
      </c>
      <c r="C184" s="8" t="s">
        <v>526</v>
      </c>
      <c r="D184" s="8" t="s">
        <v>18</v>
      </c>
      <c r="E184" s="8" t="s">
        <v>533</v>
      </c>
      <c r="F184" s="8" t="s">
        <v>534</v>
      </c>
      <c r="G184" s="8" t="s">
        <v>37</v>
      </c>
      <c r="H184" s="8">
        <v>1</v>
      </c>
      <c r="I184" s="8">
        <v>53000</v>
      </c>
      <c r="J184" s="8">
        <v>13600</v>
      </c>
      <c r="K184" s="6">
        <f t="shared" si="2"/>
        <v>13600</v>
      </c>
    </row>
    <row r="185" s="3" customFormat="1" ht="25" customHeight="1" spans="1:11">
      <c r="A185" s="8" t="s">
        <v>535</v>
      </c>
      <c r="B185" s="8" t="s">
        <v>536</v>
      </c>
      <c r="C185" s="8" t="s">
        <v>526</v>
      </c>
      <c r="D185" s="8" t="s">
        <v>18</v>
      </c>
      <c r="E185" s="8" t="s">
        <v>35</v>
      </c>
      <c r="F185" s="8" t="s">
        <v>36</v>
      </c>
      <c r="G185" s="8" t="s">
        <v>37</v>
      </c>
      <c r="H185" s="8">
        <v>1</v>
      </c>
      <c r="I185" s="8">
        <v>36800</v>
      </c>
      <c r="J185" s="8">
        <v>10000</v>
      </c>
      <c r="K185" s="6">
        <f t="shared" si="2"/>
        <v>10000</v>
      </c>
    </row>
    <row r="186" s="3" customFormat="1" ht="25" customHeight="1" spans="1:11">
      <c r="A186" s="8" t="s">
        <v>537</v>
      </c>
      <c r="B186" s="8" t="s">
        <v>538</v>
      </c>
      <c r="C186" s="8" t="s">
        <v>526</v>
      </c>
      <c r="D186" s="8" t="s">
        <v>272</v>
      </c>
      <c r="E186" s="8" t="s">
        <v>273</v>
      </c>
      <c r="F186" s="8" t="s">
        <v>48</v>
      </c>
      <c r="G186" s="8" t="s">
        <v>49</v>
      </c>
      <c r="H186" s="8">
        <v>1</v>
      </c>
      <c r="I186" s="8">
        <v>20000</v>
      </c>
      <c r="J186" s="8">
        <v>6000</v>
      </c>
      <c r="K186" s="6">
        <f t="shared" si="2"/>
        <v>6000</v>
      </c>
    </row>
    <row r="187" s="3" customFormat="1" ht="25" customHeight="1" spans="1:11">
      <c r="A187" s="8" t="s">
        <v>539</v>
      </c>
      <c r="B187" s="8" t="s">
        <v>540</v>
      </c>
      <c r="C187" s="8" t="s">
        <v>526</v>
      </c>
      <c r="D187" s="8" t="s">
        <v>52</v>
      </c>
      <c r="E187" s="8" t="s">
        <v>541</v>
      </c>
      <c r="F187" s="8" t="s">
        <v>542</v>
      </c>
      <c r="G187" s="8" t="s">
        <v>37</v>
      </c>
      <c r="H187" s="8">
        <v>1</v>
      </c>
      <c r="I187" s="8">
        <v>11200</v>
      </c>
      <c r="J187" s="8">
        <v>1600</v>
      </c>
      <c r="K187" s="6">
        <f t="shared" si="2"/>
        <v>1600</v>
      </c>
    </row>
    <row r="188" s="3" customFormat="1" ht="25" customHeight="1" spans="1:11">
      <c r="A188" s="8" t="s">
        <v>543</v>
      </c>
      <c r="B188" s="8" t="s">
        <v>544</v>
      </c>
      <c r="C188" s="8" t="s">
        <v>526</v>
      </c>
      <c r="D188" s="8" t="s">
        <v>209</v>
      </c>
      <c r="E188" s="8" t="s">
        <v>350</v>
      </c>
      <c r="F188" s="8" t="s">
        <v>351</v>
      </c>
      <c r="G188" s="8" t="s">
        <v>91</v>
      </c>
      <c r="H188" s="8">
        <v>1</v>
      </c>
      <c r="I188" s="8">
        <v>2500</v>
      </c>
      <c r="J188" s="8">
        <v>500</v>
      </c>
      <c r="K188" s="6">
        <f t="shared" si="2"/>
        <v>500</v>
      </c>
    </row>
    <row r="189" s="3" customFormat="1" ht="25" customHeight="1" spans="1:11">
      <c r="A189" s="8" t="s">
        <v>545</v>
      </c>
      <c r="B189" s="8" t="s">
        <v>544</v>
      </c>
      <c r="C189" s="8" t="s">
        <v>526</v>
      </c>
      <c r="D189" s="8" t="s">
        <v>80</v>
      </c>
      <c r="E189" s="8" t="s">
        <v>353</v>
      </c>
      <c r="F189" s="8" t="s">
        <v>351</v>
      </c>
      <c r="G189" s="8" t="s">
        <v>91</v>
      </c>
      <c r="H189" s="8">
        <v>1</v>
      </c>
      <c r="I189" s="8">
        <v>5000</v>
      </c>
      <c r="J189" s="8">
        <v>900</v>
      </c>
      <c r="K189" s="6">
        <f t="shared" si="2"/>
        <v>900</v>
      </c>
    </row>
    <row r="190" s="3" customFormat="1" ht="25" customHeight="1" spans="1:11">
      <c r="A190" s="8" t="s">
        <v>546</v>
      </c>
      <c r="B190" s="8" t="s">
        <v>547</v>
      </c>
      <c r="C190" s="8" t="s">
        <v>526</v>
      </c>
      <c r="D190" s="8" t="s">
        <v>209</v>
      </c>
      <c r="E190" s="8" t="s">
        <v>350</v>
      </c>
      <c r="F190" s="8" t="s">
        <v>351</v>
      </c>
      <c r="G190" s="8" t="s">
        <v>91</v>
      </c>
      <c r="H190" s="8">
        <v>1</v>
      </c>
      <c r="I190" s="8">
        <v>2500</v>
      </c>
      <c r="J190" s="8">
        <v>500</v>
      </c>
      <c r="K190" s="6">
        <f t="shared" si="2"/>
        <v>500</v>
      </c>
    </row>
    <row r="191" s="3" customFormat="1" ht="25" customHeight="1" spans="1:11">
      <c r="A191" s="8" t="s">
        <v>548</v>
      </c>
      <c r="B191" s="8" t="s">
        <v>547</v>
      </c>
      <c r="C191" s="8" t="s">
        <v>526</v>
      </c>
      <c r="D191" s="8" t="s">
        <v>80</v>
      </c>
      <c r="E191" s="8" t="s">
        <v>353</v>
      </c>
      <c r="F191" s="8" t="s">
        <v>351</v>
      </c>
      <c r="G191" s="8" t="s">
        <v>91</v>
      </c>
      <c r="H191" s="8">
        <v>1</v>
      </c>
      <c r="I191" s="8">
        <v>5000</v>
      </c>
      <c r="J191" s="8">
        <v>900</v>
      </c>
      <c r="K191" s="6">
        <f t="shared" si="2"/>
        <v>900</v>
      </c>
    </row>
    <row r="192" s="3" customFormat="1" ht="25" customHeight="1" spans="1:11">
      <c r="A192" s="8" t="s">
        <v>549</v>
      </c>
      <c r="B192" s="8" t="s">
        <v>550</v>
      </c>
      <c r="C192" s="8" t="s">
        <v>526</v>
      </c>
      <c r="D192" s="8" t="s">
        <v>80</v>
      </c>
      <c r="E192" s="8" t="s">
        <v>465</v>
      </c>
      <c r="F192" s="8" t="s">
        <v>82</v>
      </c>
      <c r="G192" s="8" t="s">
        <v>82</v>
      </c>
      <c r="H192" s="8">
        <v>1</v>
      </c>
      <c r="I192" s="8">
        <v>9500</v>
      </c>
      <c r="J192" s="8">
        <v>900</v>
      </c>
      <c r="K192" s="6">
        <f t="shared" si="2"/>
        <v>900</v>
      </c>
    </row>
    <row r="193" s="3" customFormat="1" ht="25" customHeight="1" spans="1:11">
      <c r="A193" s="8" t="s">
        <v>551</v>
      </c>
      <c r="B193" s="8" t="s">
        <v>550</v>
      </c>
      <c r="C193" s="8" t="s">
        <v>526</v>
      </c>
      <c r="D193" s="8" t="s">
        <v>102</v>
      </c>
      <c r="E193" s="8" t="s">
        <v>103</v>
      </c>
      <c r="F193" s="8" t="s">
        <v>82</v>
      </c>
      <c r="G193" s="8" t="s">
        <v>82</v>
      </c>
      <c r="H193" s="8">
        <v>1</v>
      </c>
      <c r="I193" s="8">
        <v>76000</v>
      </c>
      <c r="J193" s="8">
        <v>12000</v>
      </c>
      <c r="K193" s="6">
        <f t="shared" si="2"/>
        <v>12000</v>
      </c>
    </row>
    <row r="194" s="3" customFormat="1" ht="25" customHeight="1" spans="1:11">
      <c r="A194" s="8" t="s">
        <v>552</v>
      </c>
      <c r="B194" s="8" t="s">
        <v>553</v>
      </c>
      <c r="C194" s="8" t="s">
        <v>526</v>
      </c>
      <c r="D194" s="8" t="s">
        <v>80</v>
      </c>
      <c r="E194" s="8" t="s">
        <v>465</v>
      </c>
      <c r="F194" s="8" t="s">
        <v>82</v>
      </c>
      <c r="G194" s="8" t="s">
        <v>82</v>
      </c>
      <c r="H194" s="8">
        <v>1</v>
      </c>
      <c r="I194" s="8">
        <v>9000</v>
      </c>
      <c r="J194" s="8">
        <v>900</v>
      </c>
      <c r="K194" s="6">
        <f t="shared" si="2"/>
        <v>900</v>
      </c>
    </row>
    <row r="195" s="3" customFormat="1" ht="25" customHeight="1" spans="1:11">
      <c r="A195" s="8" t="s">
        <v>554</v>
      </c>
      <c r="B195" s="8" t="s">
        <v>553</v>
      </c>
      <c r="C195" s="8" t="s">
        <v>526</v>
      </c>
      <c r="D195" s="8" t="s">
        <v>102</v>
      </c>
      <c r="E195" s="8" t="s">
        <v>103</v>
      </c>
      <c r="F195" s="8" t="s">
        <v>82</v>
      </c>
      <c r="G195" s="8" t="s">
        <v>82</v>
      </c>
      <c r="H195" s="8">
        <v>1</v>
      </c>
      <c r="I195" s="8">
        <v>75000</v>
      </c>
      <c r="J195" s="8">
        <v>12000</v>
      </c>
      <c r="K195" s="6">
        <f t="shared" si="2"/>
        <v>12000</v>
      </c>
    </row>
    <row r="196" s="3" customFormat="1" ht="25" customHeight="1" spans="1:11">
      <c r="A196" s="8" t="s">
        <v>555</v>
      </c>
      <c r="B196" s="8" t="s">
        <v>556</v>
      </c>
      <c r="C196" s="8" t="s">
        <v>526</v>
      </c>
      <c r="D196" s="8" t="s">
        <v>147</v>
      </c>
      <c r="E196" s="8" t="s">
        <v>557</v>
      </c>
      <c r="F196" s="8" t="s">
        <v>204</v>
      </c>
      <c r="G196" s="8" t="s">
        <v>204</v>
      </c>
      <c r="H196" s="8">
        <v>1</v>
      </c>
      <c r="I196" s="8">
        <v>12300.79</v>
      </c>
      <c r="J196" s="8">
        <v>4400</v>
      </c>
      <c r="K196" s="6">
        <f t="shared" si="2"/>
        <v>4400</v>
      </c>
    </row>
    <row r="197" s="3" customFormat="1" ht="25" customHeight="1" spans="1:11">
      <c r="A197" s="8" t="s">
        <v>558</v>
      </c>
      <c r="B197" s="8" t="s">
        <v>559</v>
      </c>
      <c r="C197" s="8" t="s">
        <v>526</v>
      </c>
      <c r="D197" s="8" t="s">
        <v>147</v>
      </c>
      <c r="E197" s="8" t="s">
        <v>203</v>
      </c>
      <c r="F197" s="8" t="s">
        <v>204</v>
      </c>
      <c r="G197" s="8" t="s">
        <v>204</v>
      </c>
      <c r="H197" s="8">
        <v>1</v>
      </c>
      <c r="I197" s="8">
        <v>3800</v>
      </c>
      <c r="J197" s="8">
        <v>1300</v>
      </c>
      <c r="K197" s="6">
        <f>H197*J197</f>
        <v>1300</v>
      </c>
    </row>
    <row r="198" s="3" customFormat="1" ht="25" customHeight="1" spans="1:11">
      <c r="A198" s="8" t="s">
        <v>560</v>
      </c>
      <c r="B198" s="8" t="s">
        <v>561</v>
      </c>
      <c r="C198" s="8" t="s">
        <v>526</v>
      </c>
      <c r="D198" s="8" t="s">
        <v>147</v>
      </c>
      <c r="E198" s="8" t="s">
        <v>203</v>
      </c>
      <c r="F198" s="8" t="s">
        <v>204</v>
      </c>
      <c r="G198" s="8" t="s">
        <v>204</v>
      </c>
      <c r="H198" s="8">
        <v>1</v>
      </c>
      <c r="I198" s="8">
        <v>3800</v>
      </c>
      <c r="J198" s="8">
        <v>1300</v>
      </c>
      <c r="K198" s="6">
        <f>H198*J198</f>
        <v>1300</v>
      </c>
    </row>
    <row r="199" s="3" customFormat="1" ht="25" customHeight="1" spans="1:11">
      <c r="A199" s="8" t="s">
        <v>562</v>
      </c>
      <c r="B199" s="8" t="s">
        <v>563</v>
      </c>
      <c r="C199" s="8" t="s">
        <v>526</v>
      </c>
      <c r="D199" s="8" t="s">
        <v>18</v>
      </c>
      <c r="E199" s="8" t="s">
        <v>564</v>
      </c>
      <c r="F199" s="8" t="s">
        <v>565</v>
      </c>
      <c r="G199" s="8" t="s">
        <v>381</v>
      </c>
      <c r="H199" s="8">
        <v>1</v>
      </c>
      <c r="I199" s="8">
        <v>59600</v>
      </c>
      <c r="J199" s="8">
        <v>13600</v>
      </c>
      <c r="K199" s="6">
        <f>H199*J199</f>
        <v>13600</v>
      </c>
    </row>
    <row r="200" s="3" customFormat="1" ht="25" customHeight="1" spans="1:11">
      <c r="A200" s="8" t="s">
        <v>566</v>
      </c>
      <c r="B200" s="8" t="s">
        <v>567</v>
      </c>
      <c r="C200" s="8" t="s">
        <v>526</v>
      </c>
      <c r="D200" s="8" t="s">
        <v>80</v>
      </c>
      <c r="E200" s="8" t="s">
        <v>89</v>
      </c>
      <c r="F200" s="8" t="s">
        <v>90</v>
      </c>
      <c r="G200" s="8" t="s">
        <v>91</v>
      </c>
      <c r="H200" s="8">
        <v>1</v>
      </c>
      <c r="I200" s="8">
        <v>5000</v>
      </c>
      <c r="J200" s="8">
        <v>900</v>
      </c>
      <c r="K200" s="6">
        <f>H200*J200</f>
        <v>900</v>
      </c>
    </row>
    <row r="201" s="3" customFormat="1" ht="25" customHeight="1" spans="1:11">
      <c r="A201" s="8" t="s">
        <v>568</v>
      </c>
      <c r="B201" s="8" t="s">
        <v>569</v>
      </c>
      <c r="C201" s="8" t="s">
        <v>526</v>
      </c>
      <c r="D201" s="8" t="s">
        <v>80</v>
      </c>
      <c r="E201" s="8" t="s">
        <v>89</v>
      </c>
      <c r="F201" s="8" t="s">
        <v>90</v>
      </c>
      <c r="G201" s="8" t="s">
        <v>91</v>
      </c>
      <c r="H201" s="8">
        <v>1</v>
      </c>
      <c r="I201" s="8">
        <v>5000</v>
      </c>
      <c r="J201" s="8">
        <v>900</v>
      </c>
      <c r="K201" s="6">
        <f>H201*J201</f>
        <v>900</v>
      </c>
    </row>
    <row r="202" s="3" customFormat="1" ht="25" customHeight="1" spans="1:11">
      <c r="A202" s="8" t="s">
        <v>570</v>
      </c>
      <c r="B202" s="8" t="s">
        <v>571</v>
      </c>
      <c r="C202" s="8" t="s">
        <v>526</v>
      </c>
      <c r="D202" s="8" t="s">
        <v>80</v>
      </c>
      <c r="E202" s="8" t="s">
        <v>89</v>
      </c>
      <c r="F202" s="8" t="s">
        <v>90</v>
      </c>
      <c r="G202" s="8" t="s">
        <v>91</v>
      </c>
      <c r="H202" s="8">
        <v>1</v>
      </c>
      <c r="I202" s="8">
        <v>5000</v>
      </c>
      <c r="J202" s="8">
        <v>900</v>
      </c>
      <c r="K202" s="6">
        <f>H202*J202</f>
        <v>900</v>
      </c>
    </row>
    <row r="203" s="3" customFormat="1" ht="25" customHeight="1" spans="1:11">
      <c r="A203" s="8" t="s">
        <v>572</v>
      </c>
      <c r="B203" s="8" t="s">
        <v>573</v>
      </c>
      <c r="C203" s="8" t="s">
        <v>526</v>
      </c>
      <c r="D203" s="8" t="s">
        <v>80</v>
      </c>
      <c r="E203" s="8" t="s">
        <v>89</v>
      </c>
      <c r="F203" s="8" t="s">
        <v>90</v>
      </c>
      <c r="G203" s="8" t="s">
        <v>91</v>
      </c>
      <c r="H203" s="8">
        <v>1</v>
      </c>
      <c r="I203" s="8">
        <v>5000</v>
      </c>
      <c r="J203" s="8">
        <v>900</v>
      </c>
      <c r="K203" s="6">
        <f>H203*J203</f>
        <v>900</v>
      </c>
    </row>
    <row r="204" s="3" customFormat="1" ht="25" customHeight="1" spans="1:11">
      <c r="A204" s="8" t="s">
        <v>574</v>
      </c>
      <c r="B204" s="8" t="s">
        <v>575</v>
      </c>
      <c r="C204" s="8" t="s">
        <v>526</v>
      </c>
      <c r="D204" s="8" t="s">
        <v>24</v>
      </c>
      <c r="E204" s="8" t="s">
        <v>70</v>
      </c>
      <c r="F204" s="8" t="s">
        <v>71</v>
      </c>
      <c r="G204" s="8" t="s">
        <v>98</v>
      </c>
      <c r="H204" s="8">
        <v>1</v>
      </c>
      <c r="I204" s="8">
        <v>170000</v>
      </c>
      <c r="J204" s="8">
        <v>24300</v>
      </c>
      <c r="K204" s="6">
        <f>H204*J204</f>
        <v>24300</v>
      </c>
    </row>
    <row r="205" s="3" customFormat="1" ht="25" customHeight="1" spans="1:11">
      <c r="A205" s="8" t="s">
        <v>576</v>
      </c>
      <c r="B205" s="8" t="s">
        <v>577</v>
      </c>
      <c r="C205" s="8" t="s">
        <v>526</v>
      </c>
      <c r="D205" s="8" t="s">
        <v>46</v>
      </c>
      <c r="E205" s="8" t="s">
        <v>47</v>
      </c>
      <c r="F205" s="8" t="s">
        <v>48</v>
      </c>
      <c r="G205" s="8" t="s">
        <v>49</v>
      </c>
      <c r="H205" s="8">
        <v>1</v>
      </c>
      <c r="I205" s="8">
        <v>27000</v>
      </c>
      <c r="J205" s="8">
        <v>8000</v>
      </c>
      <c r="K205" s="6">
        <f>H205*J205</f>
        <v>8000</v>
      </c>
    </row>
    <row r="206" s="3" customFormat="1" ht="25" customHeight="1" spans="1:11">
      <c r="A206" s="8" t="s">
        <v>578</v>
      </c>
      <c r="B206" s="8" t="s">
        <v>579</v>
      </c>
      <c r="C206" s="8" t="s">
        <v>526</v>
      </c>
      <c r="D206" s="8" t="s">
        <v>18</v>
      </c>
      <c r="E206" s="8" t="s">
        <v>580</v>
      </c>
      <c r="F206" s="8" t="s">
        <v>581</v>
      </c>
      <c r="G206" s="8" t="s">
        <v>582</v>
      </c>
      <c r="H206" s="8">
        <v>1</v>
      </c>
      <c r="I206" s="8">
        <v>34800</v>
      </c>
      <c r="J206" s="8">
        <v>10000</v>
      </c>
      <c r="K206" s="6">
        <f>H206*J206</f>
        <v>10000</v>
      </c>
    </row>
    <row r="207" s="3" customFormat="1" ht="25" customHeight="1" spans="1:11">
      <c r="A207" s="8" t="s">
        <v>583</v>
      </c>
      <c r="B207" s="8" t="s">
        <v>584</v>
      </c>
      <c r="C207" s="8" t="s">
        <v>526</v>
      </c>
      <c r="D207" s="8" t="s">
        <v>18</v>
      </c>
      <c r="E207" s="8" t="s">
        <v>256</v>
      </c>
      <c r="F207" s="8" t="s">
        <v>238</v>
      </c>
      <c r="G207" s="8" t="s">
        <v>27</v>
      </c>
      <c r="H207" s="8">
        <v>1</v>
      </c>
      <c r="I207" s="8">
        <v>44300</v>
      </c>
      <c r="J207" s="8">
        <v>10000</v>
      </c>
      <c r="K207" s="6">
        <f>H207*J207</f>
        <v>10000</v>
      </c>
    </row>
    <row r="208" s="3" customFormat="1" ht="25" customHeight="1" spans="1:11">
      <c r="A208" s="8" t="s">
        <v>585</v>
      </c>
      <c r="B208" s="8" t="s">
        <v>586</v>
      </c>
      <c r="C208" s="8" t="s">
        <v>526</v>
      </c>
      <c r="D208" s="8" t="s">
        <v>40</v>
      </c>
      <c r="E208" s="8" t="s">
        <v>125</v>
      </c>
      <c r="F208" s="8" t="s">
        <v>126</v>
      </c>
      <c r="G208" s="8" t="s">
        <v>27</v>
      </c>
      <c r="H208" s="8">
        <v>1</v>
      </c>
      <c r="I208" s="8">
        <v>319400</v>
      </c>
      <c r="J208" s="8">
        <v>67600</v>
      </c>
      <c r="K208" s="6">
        <f>H208*J208</f>
        <v>67600</v>
      </c>
    </row>
    <row r="209" s="3" customFormat="1" ht="25" customHeight="1" spans="1:11">
      <c r="A209" s="8" t="s">
        <v>587</v>
      </c>
      <c r="B209" s="8" t="s">
        <v>588</v>
      </c>
      <c r="C209" s="8" t="s">
        <v>526</v>
      </c>
      <c r="D209" s="8" t="s">
        <v>40</v>
      </c>
      <c r="E209" s="8" t="s">
        <v>125</v>
      </c>
      <c r="F209" s="8" t="s">
        <v>126</v>
      </c>
      <c r="G209" s="8" t="s">
        <v>27</v>
      </c>
      <c r="H209" s="8">
        <v>1</v>
      </c>
      <c r="I209" s="8">
        <v>322400</v>
      </c>
      <c r="J209" s="8">
        <v>67600</v>
      </c>
      <c r="K209" s="6">
        <f>H209*J209</f>
        <v>67600</v>
      </c>
    </row>
    <row r="210" s="3" customFormat="1" ht="25" customHeight="1" spans="1:11">
      <c r="A210" s="8" t="s">
        <v>589</v>
      </c>
      <c r="B210" s="8" t="s">
        <v>590</v>
      </c>
      <c r="C210" s="8" t="s">
        <v>526</v>
      </c>
      <c r="D210" s="8" t="s">
        <v>18</v>
      </c>
      <c r="E210" s="8" t="s">
        <v>523</v>
      </c>
      <c r="F210" s="8" t="s">
        <v>121</v>
      </c>
      <c r="G210" s="8" t="s">
        <v>122</v>
      </c>
      <c r="H210" s="8">
        <v>1</v>
      </c>
      <c r="I210" s="8">
        <v>37000</v>
      </c>
      <c r="J210" s="8">
        <v>8500</v>
      </c>
      <c r="K210" s="6">
        <f>H210*J210</f>
        <v>8500</v>
      </c>
    </row>
    <row r="211" s="3" customFormat="1" ht="25" customHeight="1" spans="1:11">
      <c r="A211" s="8" t="s">
        <v>591</v>
      </c>
      <c r="B211" s="8" t="s">
        <v>592</v>
      </c>
      <c r="C211" s="8" t="s">
        <v>526</v>
      </c>
      <c r="D211" s="8" t="s">
        <v>18</v>
      </c>
      <c r="E211" s="8" t="s">
        <v>334</v>
      </c>
      <c r="F211" s="8" t="s">
        <v>121</v>
      </c>
      <c r="G211" s="8" t="s">
        <v>122</v>
      </c>
      <c r="H211" s="8">
        <v>1</v>
      </c>
      <c r="I211" s="8">
        <v>52500</v>
      </c>
      <c r="J211" s="8">
        <v>10000</v>
      </c>
      <c r="K211" s="6">
        <f>H211*J211</f>
        <v>10000</v>
      </c>
    </row>
    <row r="212" s="3" customFormat="1" ht="25" customHeight="1" spans="1:11">
      <c r="A212" s="8" t="s">
        <v>593</v>
      </c>
      <c r="B212" s="8" t="s">
        <v>594</v>
      </c>
      <c r="C212" s="8" t="s">
        <v>526</v>
      </c>
      <c r="D212" s="8" t="s">
        <v>40</v>
      </c>
      <c r="E212" s="8" t="s">
        <v>125</v>
      </c>
      <c r="F212" s="8" t="s">
        <v>126</v>
      </c>
      <c r="G212" s="8" t="s">
        <v>27</v>
      </c>
      <c r="H212" s="8">
        <v>1</v>
      </c>
      <c r="I212" s="8">
        <v>332400</v>
      </c>
      <c r="J212" s="8">
        <v>67600</v>
      </c>
      <c r="K212" s="6">
        <f>H212*J212</f>
        <v>67600</v>
      </c>
    </row>
    <row r="213" s="3" customFormat="1" ht="25" customHeight="1" spans="1:11">
      <c r="A213" s="8" t="s">
        <v>595</v>
      </c>
      <c r="B213" s="8" t="s">
        <v>596</v>
      </c>
      <c r="C213" s="8" t="s">
        <v>526</v>
      </c>
      <c r="D213" s="8" t="s">
        <v>18</v>
      </c>
      <c r="E213" s="8" t="s">
        <v>523</v>
      </c>
      <c r="F213" s="8" t="s">
        <v>121</v>
      </c>
      <c r="G213" s="8" t="s">
        <v>122</v>
      </c>
      <c r="H213" s="8">
        <v>1</v>
      </c>
      <c r="I213" s="8">
        <v>37000</v>
      </c>
      <c r="J213" s="8">
        <v>8500</v>
      </c>
      <c r="K213" s="6">
        <f>H213*J213</f>
        <v>8500</v>
      </c>
    </row>
    <row r="214" s="3" customFormat="1" ht="25" customHeight="1" spans="1:11">
      <c r="A214" s="8" t="s">
        <v>597</v>
      </c>
      <c r="B214" s="8" t="s">
        <v>598</v>
      </c>
      <c r="C214" s="8" t="s">
        <v>526</v>
      </c>
      <c r="D214" s="8" t="s">
        <v>40</v>
      </c>
      <c r="E214" s="8" t="s">
        <v>599</v>
      </c>
      <c r="F214" s="8" t="s">
        <v>600</v>
      </c>
      <c r="G214" s="8" t="s">
        <v>601</v>
      </c>
      <c r="H214" s="8">
        <v>1</v>
      </c>
      <c r="I214" s="8">
        <v>185000</v>
      </c>
      <c r="J214" s="8">
        <v>52200</v>
      </c>
      <c r="K214" s="6">
        <f>H214*J214</f>
        <v>52200</v>
      </c>
    </row>
    <row r="215" s="3" customFormat="1" ht="25" customHeight="1" spans="1:11">
      <c r="A215" s="9" t="s">
        <v>602</v>
      </c>
      <c r="B215" s="9"/>
      <c r="C215" s="9"/>
      <c r="D215" s="9"/>
      <c r="E215" s="9"/>
      <c r="F215" s="9"/>
      <c r="G215" s="9"/>
      <c r="H215" s="9">
        <f>SUM(H4:H214)</f>
        <v>211</v>
      </c>
      <c r="I215" s="9">
        <f>SUM(I4:I214)</f>
        <v>14830880.79</v>
      </c>
      <c r="J215" s="9">
        <f>SUM(J4:J214)</f>
        <v>3001450</v>
      </c>
      <c r="K215" s="9">
        <f>SUM(K4:K214)</f>
        <v>3001450</v>
      </c>
    </row>
  </sheetData>
  <mergeCells count="5">
    <mergeCell ref="A1:K1"/>
    <mergeCell ref="B2:C2"/>
    <mergeCell ref="D2:I2"/>
    <mergeCell ref="J2:K2"/>
    <mergeCell ref="A2:A3"/>
  </mergeCells>
  <pageMargins left="0.75" right="0.75" top="1" bottom="1" header="0.5" footer="0.5"/>
  <headerFooter/>
  <drawing r:id="rId1"/>
  <legacyDrawing r:id="rId2"/>
  <controls>
    <mc:AlternateContent xmlns:mc="http://schemas.openxmlformats.org/markup-compatibility/2006">
      <mc:Choice Requires="x14">
        <control shapeId="1025" r:id="rId3">
          <controlPr defaultSize="0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0</xdr:col>
                <xdr:colOff>0</xdr:colOff>
                <xdr:row>2</xdr:row>
                <xdr:rowOff>457200</xdr:rowOff>
              </to>
            </anchor>
          </controlPr>
        </control>
      </mc:Choice>
      <mc:Fallback>
        <control shapeId="1025" r:id="rId3"/>
      </mc:Fallback>
    </mc:AlternateContent>
    <mc:AlternateContent xmlns:mc="http://schemas.openxmlformats.org/markup-compatibility/2006">
      <mc:Choice Requires="x14">
        <control shapeId="1026" r:id="rId4">
          <controlPr defaultSize="0">
            <anchor moveWithCells="1">
              <from>
                <xdr:col>0</xdr:col>
                <xdr:colOff>0</xdr:colOff>
                <xdr:row>2</xdr:row>
                <xdr:rowOff>0</xdr:rowOff>
              </from>
              <to>
                <xdr:col>0</xdr:col>
                <xdr:colOff>0</xdr:colOff>
                <xdr:row>3</xdr:row>
                <xdr:rowOff>219075</xdr:rowOff>
              </to>
            </anchor>
          </controlPr>
        </control>
      </mc:Choice>
      <mc:Fallback>
        <control shapeId="1026" r:id="rId4"/>
      </mc:Fallback>
    </mc:AlternateContent>
    <mc:AlternateContent xmlns:mc="http://schemas.openxmlformats.org/markup-compatibility/2006">
      <mc:Choice Requires="x14">
        <control shapeId="1027" r:id="rId5">
          <controlPr defaultSize="0">
            <anchor moveWithCells="1">
              <from>
                <xdr:col>0</xdr:col>
                <xdr:colOff>0</xdr:colOff>
                <xdr:row>3</xdr:row>
                <xdr:rowOff>0</xdr:rowOff>
              </from>
              <to>
                <xdr:col>0</xdr:col>
                <xdr:colOff>0</xdr:colOff>
                <xdr:row>5</xdr:row>
                <xdr:rowOff>60325</xdr:rowOff>
              </to>
            </anchor>
          </controlPr>
        </control>
      </mc:Choice>
      <mc:Fallback>
        <control shapeId="1027" r:id="rId5"/>
      </mc:Fallback>
    </mc:AlternateContent>
    <mc:AlternateContent xmlns:mc="http://schemas.openxmlformats.org/markup-compatibility/2006">
      <mc:Choice Requires="x14">
        <control shapeId="1028" r:id="rId6">
          <controlPr defaultSize="0">
            <anchor moveWithCells="1">
              <from>
                <xdr:col>0</xdr:col>
                <xdr:colOff>0</xdr:colOff>
                <xdr:row>3</xdr:row>
                <xdr:rowOff>0</xdr:rowOff>
              </from>
              <to>
                <xdr:col>0</xdr:col>
                <xdr:colOff>0</xdr:colOff>
                <xdr:row>5</xdr:row>
                <xdr:rowOff>60325</xdr:rowOff>
              </to>
            </anchor>
          </controlPr>
        </control>
      </mc:Choice>
      <mc:Fallback>
        <control shapeId="1028" r:id="rId6"/>
      </mc:Fallback>
    </mc:AlternateContent>
    <mc:AlternateContent xmlns:mc="http://schemas.openxmlformats.org/markup-compatibility/2006">
      <mc:Choice Requires="x14">
        <control shapeId="1029" r:id="rId7">
          <controlPr defaultSize="0">
            <anchor moveWithCells="1">
              <from>
                <xdr:col>0</xdr:col>
                <xdr:colOff>0</xdr:colOff>
                <xdr:row>4</xdr:row>
                <xdr:rowOff>0</xdr:rowOff>
              </from>
              <to>
                <xdr:col>0</xdr:col>
                <xdr:colOff>0</xdr:colOff>
                <xdr:row>6</xdr:row>
                <xdr:rowOff>60325</xdr:rowOff>
              </to>
            </anchor>
          </controlPr>
        </control>
      </mc:Choice>
      <mc:Fallback>
        <control shapeId="1029" r:id="rId7"/>
      </mc:Fallback>
    </mc:AlternateContent>
    <mc:AlternateContent xmlns:mc="http://schemas.openxmlformats.org/markup-compatibility/2006">
      <mc:Choice Requires="x14">
        <control shapeId="1030" r:id="rId8">
          <controlPr defaultSize="0">
            <anchor moveWithCells="1">
              <from>
                <xdr:col>0</xdr:col>
                <xdr:colOff>0</xdr:colOff>
                <xdr:row>5</xdr:row>
                <xdr:rowOff>0</xdr:rowOff>
              </from>
              <to>
                <xdr:col>0</xdr:col>
                <xdr:colOff>0</xdr:colOff>
                <xdr:row>7</xdr:row>
                <xdr:rowOff>60325</xdr:rowOff>
              </to>
            </anchor>
          </controlPr>
        </control>
      </mc:Choice>
      <mc:Fallback>
        <control shapeId="1030" r:id="rId8"/>
      </mc:Fallback>
    </mc:AlternateContent>
    <mc:AlternateContent xmlns:mc="http://schemas.openxmlformats.org/markup-compatibility/2006">
      <mc:Choice Requires="x14">
        <control shapeId="1031" r:id="rId9">
          <controlPr defaultSize="0">
            <anchor moveWithCells="1">
              <from>
                <xdr:col>0</xdr:col>
                <xdr:colOff>0</xdr:colOff>
                <xdr:row>6</xdr:row>
                <xdr:rowOff>0</xdr:rowOff>
              </from>
              <to>
                <xdr:col>0</xdr:col>
                <xdr:colOff>0</xdr:colOff>
                <xdr:row>8</xdr:row>
                <xdr:rowOff>60325</xdr:rowOff>
              </to>
            </anchor>
          </controlPr>
        </control>
      </mc:Choice>
      <mc:Fallback>
        <control shapeId="1031" r:id="rId9"/>
      </mc:Fallback>
    </mc:AlternateContent>
    <mc:AlternateContent xmlns:mc="http://schemas.openxmlformats.org/markup-compatibility/2006">
      <mc:Choice Requires="x14">
        <control shapeId="1042" r:id="rId10">
          <controlPr defaultSize="0">
            <anchor moveWithCells="1">
              <from>
                <xdr:col>0</xdr:col>
                <xdr:colOff>0</xdr:colOff>
                <xdr:row>7</xdr:row>
                <xdr:rowOff>0</xdr:rowOff>
              </from>
              <to>
                <xdr:col>0</xdr:col>
                <xdr:colOff>0</xdr:colOff>
                <xdr:row>8</xdr:row>
                <xdr:rowOff>15875</xdr:rowOff>
              </to>
            </anchor>
          </controlPr>
        </control>
      </mc:Choice>
      <mc:Fallback>
        <control shapeId="1042" r:id="rId10"/>
      </mc:Fallback>
    </mc:AlternateContent>
    <mc:AlternateContent xmlns:mc="http://schemas.openxmlformats.org/markup-compatibility/2006">
      <mc:Choice Requires="x14">
        <control shapeId="1043" r:id="rId11">
          <controlPr defaultSize="0">
            <anchor moveWithCells="1">
              <from>
                <xdr:col>0</xdr:col>
                <xdr:colOff>0</xdr:colOff>
                <xdr:row>8</xdr:row>
                <xdr:rowOff>0</xdr:rowOff>
              </from>
              <to>
                <xdr:col>0</xdr:col>
                <xdr:colOff>0</xdr:colOff>
                <xdr:row>10</xdr:row>
                <xdr:rowOff>22225</xdr:rowOff>
              </to>
            </anchor>
          </controlPr>
        </control>
      </mc:Choice>
      <mc:Fallback>
        <control shapeId="1043" r:id="rId11"/>
      </mc:Fallback>
    </mc:AlternateContent>
    <mc:AlternateContent xmlns:mc="http://schemas.openxmlformats.org/markup-compatibility/2006">
      <mc:Choice Requires="x14">
        <control shapeId="1044" r:id="rId12">
          <controlPr defaultSize="0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0</xdr:colOff>
                <xdr:row>11</xdr:row>
                <xdr:rowOff>22225</xdr:rowOff>
              </to>
            </anchor>
          </controlPr>
        </control>
      </mc:Choice>
      <mc:Fallback>
        <control shapeId="1044" r:id="rId12"/>
      </mc:Fallback>
    </mc:AlternateContent>
    <mc:AlternateContent xmlns:mc="http://schemas.openxmlformats.org/markup-compatibility/2006">
      <mc:Choice Requires="x14">
        <control shapeId="1045" r:id="rId13">
          <controlPr defaultSize="0">
            <anchor moveWithCells="1">
              <from>
                <xdr:col>0</xdr:col>
                <xdr:colOff>0</xdr:colOff>
                <xdr:row>10</xdr:row>
                <xdr:rowOff>0</xdr:rowOff>
              </from>
              <to>
                <xdr:col>0</xdr:col>
                <xdr:colOff>0</xdr:colOff>
                <xdr:row>12</xdr:row>
                <xdr:rowOff>22225</xdr:rowOff>
              </to>
            </anchor>
          </controlPr>
        </control>
      </mc:Choice>
      <mc:Fallback>
        <control shapeId="1045" r:id="rId13"/>
      </mc:Fallback>
    </mc:AlternateContent>
    <mc:AlternateContent xmlns:mc="http://schemas.openxmlformats.org/markup-compatibility/2006">
      <mc:Choice Requires="x14">
        <control shapeId="1046" r:id="rId14">
          <controlPr defaultSize="0">
            <anchor moveWithCells="1">
              <from>
                <xdr:col>0</xdr:col>
                <xdr:colOff>0</xdr:colOff>
                <xdr:row>11</xdr:row>
                <xdr:rowOff>0</xdr:rowOff>
              </from>
              <to>
                <xdr:col>0</xdr:col>
                <xdr:colOff>0</xdr:colOff>
                <xdr:row>13</xdr:row>
                <xdr:rowOff>22225</xdr:rowOff>
              </to>
            </anchor>
          </controlPr>
        </control>
      </mc:Choice>
      <mc:Fallback>
        <control shapeId="1046" r:id="rId14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lenovo-1</dc:creator>
  <cp:lastModifiedBy>lenovo-1</cp:lastModifiedBy>
  <dcterms:created xsi:type="dcterms:W3CDTF">2023-01-06T01:22:00Z</dcterms:created>
  <dcterms:modified xsi:type="dcterms:W3CDTF">2023-01-09T02:09:15Z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8E4FC896130E49DFBAAC2DC2A6D3220E</vt:lpwstr>
  </property>
  <property fmtid="{D5CDD505-2E9C-101B-9397-08002B2CF9AE}" pid="3" name="KSOProductBuildVer">
    <vt:lpwstr>2052-11.1.0.12980</vt:lpwstr>
  </property>
</Properties>
</file>