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5年 (280万元)" sheetId="22" r:id="rId1"/>
  </sheets>
  <definedNames>
    <definedName name="_xlnm.Print_Titles" localSheetId="0">'2025年 (280万元)'!$1:$3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<sst xmlns="http://schemas.openxmlformats.org/spreadsheetml/2006/main" count="29" uniqueCount="29">
  <si>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临河区2025年扶持村级集体经济发展资金分配表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</si>
  <si>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</si>
  <si>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</si>
  <si>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</si>
  <si>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</si>
  <si>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</si>
  <si>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</si>
  <si>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</si>
  <si>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</si>
  <si>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</si>
  <si>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</si>
  <si>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自治区扶持村级集体经济发展资金</t>
  </si>
  <si>
    <t>受益对象</t>
  </si>
  <si>
    <t>绩效目标</t>
  </si>
  <si>
    <t>群众参与</t>
  </si>
  <si>
    <t>利益联结机制</t>
  </si>
  <si>
    <t>临河区光伏帮扶电站项目</t>
  </si>
  <si>
    <t>新型农村集体经济项目</t>
  </si>
  <si>
    <t>新建</t>
  </si>
  <si>
    <t>乌兰图克镇隆胜村，白脑包镇明星村、中心村，双河镇富河村、新河村，新华镇新建营村，八一乡新道村，狼山镇永丰村，干召庙镇西渠村</t>
  </si>
  <si>
    <t>2025年3月-2025年11月</t>
  </si>
  <si>
    <t>区农牧和科技局</t>
  </si>
  <si>
    <t>孟良</t>
  </si>
  <si>
    <t>新建总装机容量为11.15MW光伏发电站，并完善配套基础设施。</t>
  </si>
  <si>
    <t>605户1115人</t>
  </si>
  <si>
    <t>预计每年可实现收益415万元以上，扣除运营、维护相关费用后，每年拿出收益金的20%用于帮扶监测对象，剩余部分用于发展壮大村集体经济。</t>
  </si>
  <si>
    <t>群众参与项目立项选择，监督项目实施。项目建成后共同管护。有劳动能力的通过务工就业增加收入，资产收益可为无劳动能力脱贫人口、监测对象进行分红。</t>
  </si>
  <si>
    <t>发展壮大村集体经济，用于监测对象帮扶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</si>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</sst>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6"/>
  <sheetViews>
    <sheetView tabSelected="1" workbookViewId="0">
      <pane ySplit="2" topLeftCell="A3" activePane="bottomLeft" state="frozen"/>
      <selection/>
      <selection pane="bottomLeft" activeCell="J2" sqref="J2:L3"/>
    </sheetView>
  </sheetViews>
  <sheetFormatPr defaultColWidth="9" defaultRowHeight="15.6" outlineLevelRow="5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17.7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12.3" style="3" customWidth="1"/>
    <col min="12" max="12" width="7.125" style="3" customWidth="1"/>
    <col min="13" max="13" width="20.2" style="3" customWidth="1"/>
    <col min="14" max="14" width="18.7" style="3" customWidth="1"/>
    <col min="15" max="15" width="11.25" style="3" customWidth="1"/>
    <col min="16" max="254" width="9" style="3"/>
    <col min="255" max="16384" width="9" style="5"/>
  </cols>
  <sheetData>
    <row r="1" ht="6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6" customHeight="1" spans="1:254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4" t="s">
        <v>10</v>
      </c>
      <c r="K2" s="14" t="s">
        <v>11</v>
      </c>
      <c r="L2" s="15" t="s">
        <v>12</v>
      </c>
      <c r="M2" s="7" t="s">
        <v>13</v>
      </c>
      <c r="N2" s="7" t="s">
        <v>14</v>
      </c>
      <c r="O2" s="7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</row>
    <row r="3" s="1" customFormat="1" ht="61" customHeight="1" spans="1:254">
      <c r="A3" s="9"/>
      <c r="B3" s="9"/>
      <c r="C3" s="10"/>
      <c r="D3" s="9"/>
      <c r="E3" s="9"/>
      <c r="F3" s="9"/>
      <c r="G3" s="9"/>
      <c r="H3" s="9"/>
      <c r="I3" s="9"/>
      <c r="J3" s="14"/>
      <c r="K3" s="14"/>
      <c r="L3" s="15"/>
      <c r="M3" s="9"/>
      <c r="N3" s="9"/>
      <c r="O3" s="9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</row>
    <row r="4" s="2" customFormat="1" ht="101" customHeight="1" spans="1:252">
      <c r="A4" s="11">
        <v>1</v>
      </c>
      <c r="B4" s="12" t="s">
        <v>16</v>
      </c>
      <c r="C4" s="13" t="s">
        <v>17</v>
      </c>
      <c r="D4" s="11" t="s">
        <v>18</v>
      </c>
      <c r="E4" s="12" t="s">
        <v>19</v>
      </c>
      <c r="F4" s="11" t="s">
        <v>20</v>
      </c>
      <c r="G4" s="11" t="s">
        <v>21</v>
      </c>
      <c r="H4" s="11" t="s">
        <v>22</v>
      </c>
      <c r="I4" s="11" t="s">
        <v>23</v>
      </c>
      <c r="J4" s="11">
        <v>280</v>
      </c>
      <c r="K4" s="11">
        <v>280</v>
      </c>
      <c r="L4" s="11" t="s">
        <v>24</v>
      </c>
      <c r="M4" s="17" t="s">
        <v>25</v>
      </c>
      <c r="N4" s="11" t="s">
        <v>26</v>
      </c>
      <c r="O4" s="17" t="s">
        <v>27</v>
      </c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</row>
    <row r="5" s="2" customFormat="1" ht="52" customHeight="1" spans="1:254">
      <c r="A5" s="11" t="s">
        <v>28</v>
      </c>
      <c r="B5" s="11"/>
      <c r="C5" s="13"/>
      <c r="D5" s="11"/>
      <c r="E5" s="11"/>
      <c r="F5" s="11"/>
      <c r="G5" s="11"/>
      <c r="H5" s="11"/>
      <c r="I5" s="11"/>
      <c r="J5" s="11">
        <f>SUM(J4:J4)</f>
        <v>280</v>
      </c>
      <c r="K5" s="11">
        <f>SUM(K4:K4)</f>
        <v>280</v>
      </c>
      <c r="L5" s="11"/>
      <c r="M5" s="11"/>
      <c r="N5" s="11"/>
      <c r="O5" s="17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</row>
    <row r="6" ht="27" customHeight="1"/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236111111111111" right="0.156944444444444" top="0.60625" bottom="0.60625" header="0.984027777777778" footer="0.428472222222222"/>
  <pageSetup paperSize="9" scale="76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 (280万元)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2025-04-29T07:58:49Z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A869D28D525F405BA757B841EF744E6D_13</vt:lpwstr>
  </property>
</Properties>
</file>